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6215" windowHeight="12180" tabRatio="397"/>
  </bookViews>
  <sheets>
    <sheet name="Erläuterungen" sheetId="2" r:id="rId1"/>
    <sheet name="LISTE" sheetId="1" r:id="rId2"/>
    <sheet name="Gewässerübersicht" sheetId="4" r:id="rId3"/>
    <sheet name="HLUG- b_Gemeindesteckbrief" sheetId="3" r:id="rId4"/>
    <sheet name="Stn 79.22 150603" sheetId="6" r:id="rId5"/>
    <sheet name="Tabelle1" sheetId="5" r:id="rId6"/>
  </sheets>
  <definedNames>
    <definedName name="_xlnm._FilterDatabase" localSheetId="1" hidden="1">LISTE!$A$2:$S$97</definedName>
    <definedName name="_xlnm._FilterDatabase" localSheetId="4" hidden="1">'Stn 79.22 150603'!$A$2:$S$97</definedName>
    <definedName name="_xlnm.Print_Area" localSheetId="2">Gewässerübersicht!$A$1:$I$27</definedName>
    <definedName name="_xlnm.Print_Area" localSheetId="1">LISTE!$A$1:$S$97</definedName>
    <definedName name="_xlnm.Print_Area" localSheetId="4">'Stn 79.22 150603'!$A$1:$S$97</definedName>
    <definedName name="_xlnm.Print_Titles" localSheetId="1">LISTE!$1:$2</definedName>
    <definedName name="_xlnm.Print_Titles" localSheetId="4">'Stn 79.22 150603'!$1:$2</definedName>
  </definedNames>
  <calcPr calcId="145621"/>
</workbook>
</file>

<file path=xl/calcChain.xml><?xml version="1.0" encoding="utf-8"?>
<calcChain xmlns="http://schemas.openxmlformats.org/spreadsheetml/2006/main">
  <c r="I2" i="4" l="1"/>
  <c r="D7" i="2" l="1"/>
</calcChain>
</file>

<file path=xl/sharedStrings.xml><?xml version="1.0" encoding="utf-8"?>
<sst xmlns="http://schemas.openxmlformats.org/spreadsheetml/2006/main" count="3908" uniqueCount="814">
  <si>
    <t>Frankfurt am Main</t>
  </si>
  <si>
    <t>*STRUK: Entw. naturn. Strukt</t>
  </si>
  <si>
    <t>Entwicklung naturnaher Gewässer-, Ufer- und Auenstrukturen</t>
  </si>
  <si>
    <t>Vorschlag</t>
  </si>
  <si>
    <t>2398_ab_193
2398_ab_292</t>
  </si>
  <si>
    <t>2398_ab_289
2398_ab_416</t>
  </si>
  <si>
    <t>3.8
2.4</t>
  </si>
  <si>
    <t>9.7
12.5</t>
  </si>
  <si>
    <t>Kommune
Verband</t>
  </si>
  <si>
    <t>Frankfurt am Main
Mörfelden-Walldorf
Rüsselsheim
Dreieich
Neu-Isenburg</t>
  </si>
  <si>
    <t>*FL: Bereitst. Flächen</t>
  </si>
  <si>
    <t>Bereitstellung von Flächen</t>
  </si>
  <si>
    <t>2398_ab_193</t>
  </si>
  <si>
    <t>2398_ab_289</t>
  </si>
  <si>
    <t>3.8</t>
  </si>
  <si>
    <t>9.7</t>
  </si>
  <si>
    <t>Frankfurt am Main
Mörfelden-Walldorf
Rüsselsheim
Neu-Isenburg</t>
  </si>
  <si>
    <t>*HIND: Herst. lin. Durchg.</t>
  </si>
  <si>
    <t>Herstellung der linearen Durchgängigkeit</t>
  </si>
  <si>
    <t>2398_ab_416</t>
  </si>
  <si>
    <t>22.4</t>
  </si>
  <si>
    <t>17</t>
  </si>
  <si>
    <t>*HIND: Herst. lin. Durchg.: Griesheim, machbar</t>
  </si>
  <si>
    <t>Beratung</t>
  </si>
  <si>
    <t>24_ab_291</t>
  </si>
  <si>
    <t>24_ab_292</t>
  </si>
  <si>
    <t>.2</t>
  </si>
  <si>
    <t>1</t>
  </si>
  <si>
    <t>Bestehende FAH (Beckenpass) soll verbessert werden: Lage und Typ der FAH noch nicht bekannt</t>
  </si>
  <si>
    <t>*HIND: Herst. lin. Durchg.: Offenbach, Machbarkeit prüfen</t>
  </si>
  <si>
    <t>in (Umsetzungs-)Planung</t>
  </si>
  <si>
    <t>24_ab_388</t>
  </si>
  <si>
    <t>24_ab_389</t>
  </si>
  <si>
    <t>Privater Träger</t>
  </si>
  <si>
    <t>Frankfurt am Main
Offenbach am Main
Hanau</t>
  </si>
  <si>
    <t>FL: Aueflächen, machbar</t>
  </si>
  <si>
    <t>FL: Aueflächen</t>
  </si>
  <si>
    <t>24_ab_190</t>
  </si>
  <si>
    <t>24_ab_222</t>
  </si>
  <si>
    <t>3.3</t>
  </si>
  <si>
    <t>Abgrenzung von der Gewässerkategorie und der Gewässerumfeldnutzung angemessenen Aueneflächen, die nicht unbedingt zusammenhängen, aber zumindest episodisch mit dem Fließgewässer vernetzt sind. Sicherstellung einer auenverträglichen Nutzung, sinnvollerweis</t>
  </si>
  <si>
    <t>Frankfurt am Main
Kelsterbach
Hattersheim am Main</t>
  </si>
  <si>
    <t>STRUK: Entf. Sicherung, Machbarkeit prüfen</t>
  </si>
  <si>
    <t>STRUK: Entf. Sicherung</t>
  </si>
  <si>
    <t>24_ab_386</t>
  </si>
  <si>
    <t>.1</t>
  </si>
  <si>
    <t>Entfernung von Sicherungen (Entfesselung), Teilrückbau, Ersatz durch naturnähere / ingenieurbiologische  Bauweisen ; Kurzbeschreibung Defizit: strukturloses (monotones) Gewässer, ausbaubedingt  kein eigendynamisches Entwicklungspotential vorhanden ; Ursac</t>
  </si>
  <si>
    <t>STRUK: Aufwert. Restrikt., Machbarkeit prüfen</t>
  </si>
  <si>
    <t>STRUK: Aufwert. Restrikt.</t>
  </si>
  <si>
    <t>24_ab_773
24_ab_1
24_ab_3
24_ab_16
24_ab_48
24_ab_49
24_ab_84
24_ab_85
24_ab_93
24_ab_173
24_ab_193
24_ab_206
24_ab_230
24_ab_253
24_ab_303
24_ab_307
24_ab_223
24_ab_327
24_ab_358
24_ab_377
24_ab_396
24_ab_400
24_ab_405
24_ab_442
24_ab_459
24_ab_473
24_ab</t>
  </si>
  <si>
    <t>24_ab_774
24_ab_10
24_ab_8
24_ab_16
24_ab_201
24_ab_51
24_ab_88
24_ab_92
24_ab_114
24_ab_177
24_ab_203
24_ab_222
24_ab_247
24_ab_271
24_ab_305
24_ab_311
24_ab_335
24_ab_328
24_ab_361
24_ab_382
24_ab_398
24_ab_414
24_ab_413
24_ab_442
24_ab_471
24_ab_481
24</t>
  </si>
  <si>
    <t>.2
.9
.7
.1
2.8
.4
.6
.8
2.2
.4
1
1.7
1.8
1.9
.3
.5
2.1
.1
.7
.5
.2
1.4
.9
.1
1.3
.9
4.7
4.2
.6
.6
3.5
1.2
2
1
.2
3.6
3.6</t>
  </si>
  <si>
    <t>.2
1
.6
.1
15.4
.3
.5
.8
2.2
.5
1.1
1.7
1.8
1.9
.3
.5
11.3
.2
.4
.6
.3
1.5
.9
.1
1.3
.9
4.6
4.2
.7
.5
2.4
1.4
12.1
1
.2
3.7
3.5</t>
  </si>
  <si>
    <t xml:space="preserve">Strukturelle Aufwertung von Gewässersohle und Uferbereiche unter Berücksichtigung der lokalen Restriktionen. Aufgrund der Restriktionslage eigendynamische Entwicklung von Sohle/Ufer nicht bzw. nur stark eingeschränkt möglich. Ziel: Sohle und Uferbereiche </t>
  </si>
  <si>
    <t>Frankfurt am Main
Offenbach am Main
Wiesbaden
Bischofsheim
Ginsheim-Gustavsburg
Kelsterbach
Raunheim
Rüsselsheim
Großkrotzenburg
Hanau
Maintal
Flörsheim am Main
Hattersheim am Main
Hochheim am Main
Hainburg
Mainhausen
Mühlheim am Main
Seligenstadt</t>
  </si>
  <si>
    <t>STRUK: Aufwert. Restrikt., machbar</t>
  </si>
  <si>
    <t>24_ab_52
24_ab_52
24_ab_81
24_ab_95
24_ab_113
24_ab_146
24_ab_202
24_ab_264
24_ab_608
24_ab_611</t>
  </si>
  <si>
    <t>24_ab_77
24_ab_79
24_ab_84
24_ab_107
24_ab_144
24_ab_150
24_ab_202
24_ab_271
24_ab_613
24_ab_613</t>
  </si>
  <si>
    <t>2.6
2.7
.4
1.3
3.2
.5
.1
.8
.6
.3</t>
  </si>
  <si>
    <t>2.6
2.8
.4
1.3
3.2
.5
.1
.8
.6
.3</t>
  </si>
  <si>
    <t>Frankfurt am Main
Bischofsheim
Kelsterbach
Raunheim
Rüsselsheim
Großkrotzenburg
Hanau
Flörsheim am Main
Hattersheim am Main
Hochheim am Main</t>
  </si>
  <si>
    <t>STRUK: Entw. Uferveg., Machbarkeit prüfen</t>
  </si>
  <si>
    <t>STRUK: Entw. Uferveg.</t>
  </si>
  <si>
    <t>24_ab_1
24_ab_1
24_ab_19
24_ab_211
24_ab_230
24_ab_253
24_ab_328
24_ab_551
24_ab_698</t>
  </si>
  <si>
    <t>2477986_ab_10
2475942_ab_12
24_ab_25
24_ab_222
24_ab_249
24_ab_283
24_ab_331
24_ab_555
24_ab_698</t>
  </si>
  <si>
    <t>.9
1.5
.8
1.2
2
3.1
.3
.6
.1</t>
  </si>
  <si>
    <t>1
1.2
.7
1.2
2
3.1
.4
.5
.1</t>
  </si>
  <si>
    <t>Anlegen eines Uferrandstreifens mit Nutzungsbeschränkungen i.V. mit Rückbau von Befestigungen und Bepflanzung vorzugsweise durch Sukzession, Initialpflanzung nur dann notwendig, wenn das Einzugsgebiet keine Sukzession ermöglicht ; Kurzbeschreibung Defizit</t>
  </si>
  <si>
    <t>Frankfurt am Main
Wiesbaden
Ginsheim-Gustavsburg
Kelsterbach
Hanau
Seligenstadt</t>
  </si>
  <si>
    <t>STRUK: Entw. Uferveg., machbar</t>
  </si>
  <si>
    <t>24_ab_37
24_ab_253
24_ab_323
24_ab_358
24_ab_277
24_ab_396
24_ab_405
24_ab_435
24_ab_474
24_ab_476
24_ab_479
24_ab_488
24_ab_519</t>
  </si>
  <si>
    <t>24_ab_46
24_ab_313
24_ab_331
24_ab_361
24_ab_293
24_ab_397
24_ab_443
24_ab_451
24_ab_481
24_ab_478
24_ab_482
24_ab_496
24_ab_520</t>
  </si>
  <si>
    <t>.9
6.2
1.2
.7
1.7
.2
3.8
1.5
1.6
.4
.4
.9
.2</t>
  </si>
  <si>
    <t>1
6.1
.9
.4
1.7
.2
3.9
1.7
.8
.3
.4
.9
.2</t>
  </si>
  <si>
    <t>Frankfurt am Main
Offenbach am Main
Bischofsheim
Ginsheim-Gustavsburg
Maintal
Mühlheim am Main</t>
  </si>
  <si>
    <t>STRUK: Reakt. Auengewässer, Machbarkeit prüfen</t>
  </si>
  <si>
    <t>STRUK: Reakt. Auengewässer</t>
  </si>
  <si>
    <t>24_ab_13
24_ab_193
24_ab_216
24_ab_230
24_ab_321
24_ab_416
24_ab_606</t>
  </si>
  <si>
    <t>24_ab_13
24_ab_204
24_ab_221
24_ab_236
24_ab_414
24_ab_443
24_ab_614</t>
  </si>
  <si>
    <t>.1
1.2
.6
.7
9.4
2.8
.9</t>
  </si>
  <si>
    <t>Dynamisierung des Fließgewässers, Beseitigung der Belastungsfaktoren, Schutz, Restaurierung, Wiederanbindung von Auengewässern, Entwicklung von verschiedenen Auengewässerntypen in unterschiedlichen Altersstadien  ; Kurzbeschreibung Defizit: Fehlen naturna</t>
  </si>
  <si>
    <t>Frankfurt am Main
Offenbach am Main
Ginsheim-Gustavsburg
Kelsterbach
Großkrotzenburg
Hanau
Hattersheim am Main</t>
  </si>
  <si>
    <t>STRUK: Anlage Auengewässer, Machbarkeit prüfen</t>
  </si>
  <si>
    <t>STRUK: Anlage Auengewässer</t>
  </si>
  <si>
    <t>24_ab_16
24_ab_19
24_ab_96
24_ab_196
24_ab_304
24_ab_329
24_ab_413
24_ab_449
24_ab_461
24_ab_513
24_ab_526
24_ab_553
24_ab_590
24_ab_626
24_ab_656
24_ab_663
24_ab_685</t>
  </si>
  <si>
    <t>24_ab_22
24_ab_30
24_ab_96
24_ab_198
24_ab_313
24_ab_329
24_ab_413
24_ab_475
24_ab_461
24_ab_516
24_ab_528
24_ab_566
24_ab_591
24_ab_636
24_ab_677
24_ab_665
24_ab_687</t>
  </si>
  <si>
    <t>.7
1.2
.1
.3
1
.1
.1
2.7
.1
.4
.3
1.4
.2
1.1
2.2
.3
.3</t>
  </si>
  <si>
    <t>Schaffung von verschiedenen Auengewässerntypen in unterschiedlichen Altersstadien  ; Kurzbeschreibung Defizit: Fehlen naturnaher gewässertypbezogener Auengewässer mit perennierendem, periodischem und episodischem Wasserregime  (Altgewässer, Altarme, Altwä</t>
  </si>
  <si>
    <t>Frankfurt am Main
Offenbach am Main
Wiesbaden
Ginsheim-Gustavsburg
Kelsterbach
Rüsselsheim
Großkrotzenburg
Hanau
Maintal
Flörsheim am Main
Hainburg
Mühlheim am Main
Seligenstadt</t>
  </si>
  <si>
    <t>STRUK: Strukt. Aufwert. Aue, Machbarkeit prüfen</t>
  </si>
  <si>
    <t>STRUK: Strukt. Aufwert. Aue</t>
  </si>
  <si>
    <t xml:space="preserve">24_ab_486
24_ab_519
24_ab_446
24_ab_551
24_ab_584
24_ab_625
24_ab_654
24_ab_661
24_ab_685
24_ab_707
24_ab_230
24_ab_252
24_ab_264
24_ab_284
24_ab_292
24_ab_293
24_ab_415
24_ab_448
24_ab_473
24_ab_483
24_ab_725
24_ab_774
24_ab_3
24_ab_17
24_ab_45
24_ab_82
</t>
  </si>
  <si>
    <t xml:space="preserve">24_ab_534
24_ab_528
24_ab_537
24_ab_623
24_ab_592
24_ab_637
24_ab_683
24_ab_669
24_ab_687
24_ab_709
24_ab_249
24_ab_257
24_ab_283
24_ab_289
24_ab_297
24_ab_301
24_ab_443
24_ab_481
24_ab_476
24_ab_510
24_ab_742
24_ab_774
24_ab_7
24_ab_20
24_ab_64
24_ab_87
</t>
  </si>
  <si>
    <t>4.9
1
9.2
7.3
.9
1.3
3
.9
.3
.3
2
.6
2
.6
.6
.9
2.9
3.4
.4
2.8
1.8
.1
.5
.4
2
.6
.3
2.1
3.5</t>
  </si>
  <si>
    <t>Anlegen von gewässertypischen Auenstrukturen, wie z. B Flutmulden, Flachwasserteiche,Entfernung von Dämmen um natürliche Auendynamik zu initiieren ; Kurzbeschreibung Defizit: Strukturarme Aue, Aue nicht am Gewässer angeschlossen, obwohl dies von den höhen</t>
  </si>
  <si>
    <t>Frankfurt am Main
Offenbach am Main
Wiesbaden
Bischofsheim
Ginsheim-Gustavsburg
Kelsterbach
Rüsselsheim
Großkrotzenburg
Hanau
Maintal
Flörsheim am Main
Hattersheim am Main
Hochheim am Main
Hainburg
Mainhausen
Mühlheim am Main
Seligenstadt</t>
  </si>
  <si>
    <t>STRUK: Entw. Auenvegetation, machbar</t>
  </si>
  <si>
    <t>STRUK: Entw. Auenvegetation</t>
  </si>
  <si>
    <t>24_ab_68
24_ab_448
24_ab_497
24_ab_519
24_ab_555</t>
  </si>
  <si>
    <t>24_ab_72
24_ab_481
24_ab_503
24_ab_534
24_ab_683</t>
  </si>
  <si>
    <t>.5
3.4
.7
1.6
12.9</t>
  </si>
  <si>
    <t>Zulassen oder fördern einer natürlichen Auenvegetation, (Auenwälder, extensiv genutztes Grünland, eingestreute Kleinkulturen wie Altgrasstreifen, Schilfflächen) ; Kurzbeschreibung Defizit: Fehlen einer natürlichen Auenvegetation ; Ursachen: 1. Unverträgli</t>
  </si>
  <si>
    <t>Frankfurt am Main
Offenbach am Main
Rüsselsheim
Großkrotzenburg
Hanau
Maintal
Hainburg
Mühlheim am Main</t>
  </si>
  <si>
    <t>STRUK: Entw. Auenvegetation, umgesetzt</t>
  </si>
  <si>
    <t>umgesetzt</t>
  </si>
  <si>
    <t>24_ab_73
24_ab_85
24_ab_293
24_ab_519
24_ab_743
24_ab_753</t>
  </si>
  <si>
    <t>24_ab_79
24_ab_90
24_ab_301
24_ab_531
24_ab_744
24_ab_769</t>
  </si>
  <si>
    <t>.7
.6
.9
1.3
.2
1.7</t>
  </si>
  <si>
    <t>Frankfurt am Main
Rüsselsheim
Maintal
Flörsheim am Main
Mainhausen
Mühlheim am Main</t>
  </si>
  <si>
    <t>STRUK: Auenvert. Bewirtsch., Machbarkeit prüfen</t>
  </si>
  <si>
    <t>STRUK: Auenvert. Bewirtsch.</t>
  </si>
  <si>
    <t>24_ab_16
24_ab_85
24_ab_172
24_ab_211
24_ab_252
24_ab_265</t>
  </si>
  <si>
    <t>24_ab_22
24_ab_87
24_ab_176
24_ab_222
24_ab_261
24_ab_271</t>
  </si>
  <si>
    <t>.7
.3
.5
1.2
1
.7</t>
  </si>
  <si>
    <t>Naturverträgliche Bewirtschaftungsformen zur Erreichung gewässerökologischer und naturschutzfachlicher Zielsetzungen, z.B. Grünlandnutzung unter Verzicht auf Düngung und Anwendung von PSM, extensive Beweidung etc. ; Kurzbeschreibung Defizit: Degradation d</t>
  </si>
  <si>
    <t>Frankfurt am Main
Wiesbaden
Ginsheim-Gustavsburg
Kelsterbach
Rüsselsheim
Hattersheim am Main</t>
  </si>
  <si>
    <t>STRUK: Auenvert. Bewirtsch., machbar</t>
  </si>
  <si>
    <t>24_ab_88
24_ab_94
24_ab_154
24_ab_162
24_ab_205
24_ab_262
24_ab_272
24_ab_322
24_ab_416
24_ab_433
24_ab_448
24_ab_488
24_ab_504
24_ab_606</t>
  </si>
  <si>
    <t>24_ab_92
24_ab_96
24_ab_156
24_ab_182
24_ab_211
24_ab_283
24_ab_278
24_ab_328
24_ab_443
24_ab_496
24_ab_481
24_ab_496
24_ab_510
24_ab_617</t>
  </si>
  <si>
    <t>.5
.3
.3
2.1
.7
2.2
.7
.7
2.8
6.4
3.4
.9
.7
1.2</t>
  </si>
  <si>
    <t>Frankfurt am Main
Offenbach am Main
Kelsterbach
Rüsselsheim
Großkrotzenburg
Hanau
Maintal
Flörsheim am Main
Hattersheim am Main
Mühlheim am Main</t>
  </si>
  <si>
    <t>HIND: Anbindung Nebengew., Machbarkeit prüfen</t>
  </si>
  <si>
    <t>HIND: Anbindung Nebengew.</t>
  </si>
  <si>
    <t>24_ab_433
24_ab_774</t>
  </si>
  <si>
    <t>.1
.1</t>
  </si>
  <si>
    <t>Herstellung der linearen Durchgängigkeit zum Nebengewässer, dazu mindestens Sohle durchgängig herstellen, Lockersubstratsohle gestalten oder dauerhafte Substratauflage sicherstellen, sofern Restriktionen dies zulassen, Bildung eines naturnahen Mündungsspo</t>
  </si>
  <si>
    <t>Frankfurt am Main
Offenbach am Main
Mainhausen</t>
  </si>
  <si>
    <t>BWSTR: Entfernung Uferverbau, Machbarkeit prüfen</t>
  </si>
  <si>
    <t>Maßnahmen an Bundeswasserstraßen</t>
  </si>
  <si>
    <t>BWSTR: Entfernung Uferverbau</t>
  </si>
  <si>
    <t>24_ab_445</t>
  </si>
  <si>
    <t>24_ab_477</t>
  </si>
  <si>
    <t>3.2</t>
  </si>
  <si>
    <t>Besteht auf Grund von Restriktionen nicht die Möglichkeit, das Ufer zu dynamisieren, kann das Entfernen des Uferverbaus oberhalb der Mittelwasserlinie erfolgen und zu einer Erhöhung der Strukturvielfalt am Ufer beitragen.</t>
  </si>
  <si>
    <t>Bund</t>
  </si>
  <si>
    <t>Frankfurt am Main
Offenbach am Main
Maintal</t>
  </si>
  <si>
    <t>BWSTR: Gerinneaufweitung, Machbarkeit prüfen</t>
  </si>
  <si>
    <t>BWSTR: Gerinneaufweitung</t>
  </si>
  <si>
    <t>24_ab_17
24_ab_17
24_ab_20
24_ab_45
24_ab_82
24_ab_96
24_ab_151
24_ab_172
24_ab_188
24_ab_265
24_ab_304
24_ab_322
24_ab_329
24_ab_358
24_ab_396
24_ab_488
24_ab_499
24_ab_500
24_ab_501
24_ab_504
24_ab_556
24_ab_558
24_ab_584
24_ab_590
24_ab_707
24_ab_710</t>
  </si>
  <si>
    <t>24_ab_20
24_ab_32
24_ab_30
24_ab_64
24_ab_84
24_ab_114
24_ab_156
24_ab_178
24_ab_189
24_ab_271
24_ab_313
24_ab_331
24_ab_331
24_ab_361
24_ab_398
24_ab_496
24_ab_500
24_ab_501
24_ab_503
24_ab_505
24_ab_563
24_ab_561
24_ab_589
24_ab_608
24_ab_709
24_ab_744</t>
  </si>
  <si>
    <t>.3
.7
1
1.9
.2
1.8
.5
.5
.1
.6
.9
.9
.2
.3
.2
.8
.1
.1
.2
.1
.6
.3
.5
1.8
.2
3.4</t>
  </si>
  <si>
    <t>.4
1.6
1.1
2
.3
1.9
.6
.7
.2
.7
1
1
.3
.4
.3
.9
.2
.2
.3
.2
.8
.4
.6
1.9
.3
3.5</t>
  </si>
  <si>
    <t>Bei einer Gerinneaufweitung oberhalb der Mittelwasserlinie wird die Fahrrinne erhalten, bei gleichzeitiger Entwicklung von Ufer- und Auenstrukturen in einem begrenzten Umfang und Bereich.</t>
  </si>
  <si>
    <t>Frankfurt am Main
Offenbach am Main
Wiesbaden
Bischofsheim
Ginsheim-Gustavsburg
Kelsterbach
Raunheim
Rüsselsheim
Hanau
Maintal
Flörsheim am Main
Hattersheim am Main
Hochheim am Main
Mainhausen
Mühlheim am Main
Seligenstadt</t>
  </si>
  <si>
    <t>BWSTR: Nutzung Ufer als schützende Uferlinie, Machbarkeit prüfen</t>
  </si>
  <si>
    <t>BWSTR: Nutzung Ufer als schützende Uferlinie</t>
  </si>
  <si>
    <t>24_ab_230
24_ab_252
24_ab_255
24_ab_264
24_ab_272
24_ab_415
24_ab_486
24_ab_511
24_ab_519
24_ab_547
24_ab_551
24_ab_566
24_ab_584
24_ab_608
24_ab_609
24_ab_625
24_ab_631
24_ab_651
24_ab_710
24_ab_11
24_ab_45
24_ab_84
24_ab_117
24_ab_143
24_ab_264
24_ab_17</t>
  </si>
  <si>
    <t>24_ab_249
24_ab_257
24_ab_261
24_ab_271
24_ab_278
24_ab_443
24_ab_494
24_ab_528
24_ab_528
24_ab_551
24_ab_556
24_ab_583
24_ab_592
24_ab_613
24_ab_623
24_ab_634
24_ab_631
24_ab_687
24_ab_744
24_ab_12
24_ab_64
24_ab_88
24_ab_150
24_ab_150
24_ab_271
24_ab_17</t>
  </si>
  <si>
    <t>2
.6
.7
.8
.7
2.7
.9
1.8
1
.4
.6
1.8
.7
.6
1.5
.9
.1
3.6
3.6
.2
2
.6
3.4
.8
.7
.4
1.2
3.5
1.2</t>
  </si>
  <si>
    <t>2
.6
.7
.8
.7
2.9
.9
1.8
1
.5
.6
1.8
.9
.6
1.5
1
.1
3.7
3.5
.2
2
.5
3.4
.8
.8
.5
1.1
3.5
1.2</t>
  </si>
  <si>
    <t>Nutzung des bisherigen, befestigten Ufers als "schützende Uferlinie" und die binnenseitige naturnahe Umgestaltung bzw. Neuanlage von Nebengewässern mit entsprechender Anbindung an den Hauptstrom.</t>
  </si>
  <si>
    <t>BWSTR: Optimierung Längswerke, Machbarkeit prüfen</t>
  </si>
  <si>
    <t>BWSTR: Optimierung Längswerke</t>
  </si>
  <si>
    <t>24_ab_1
24_ab_385
24_ab_474
24_ab_497
24_ab_511
24_ab_551
24_ab_616
24_ab_688</t>
  </si>
  <si>
    <t>24_ab_10
24_ab_388
24_ab_477
24_ab_503
24_ab_520
24_ab_552
24_ab_616
24_ab_689</t>
  </si>
  <si>
    <t>.9
.4
.4
.7
1
.2
.1
.2</t>
  </si>
  <si>
    <t>1
.4
.4
.7
1
.2
.1
.2</t>
  </si>
  <si>
    <t xml:space="preserve">Bauliche Verknüpfung bestehender Buhnen mit einem Parallelwerk; Ersatz der Buhnen durch Längswerke; Bau von strukturierten Parallelwerken mit Ein- und Überströmöffnungen; Gezielte Beobachtung und Beräumung der Leitwerksfelder bei Verlandungstendenzen </t>
  </si>
  <si>
    <t>Frankfurt am Main
Offenbach am Main
Wiesbaden
Ginsheim-Gustavsburg
Hanau
Maintal
Mühlheim am Main
Seligenstadt</t>
  </si>
  <si>
    <t>BWSTR: Weg verlegen, Machbarkeit prüfen</t>
  </si>
  <si>
    <t>BWSTR: Weg verlegen</t>
  </si>
  <si>
    <t>24_ab_113
24_ab_143
24_ab_188
24_ab_211
24_ab_253
24_ab_265
24_ab_415
24_ab_445
24_ab_504
24_ab_519
24_ab_551
24_ab_584
24_ab_590
24_ab_590
24_ab_625
24_ab_651
24_ab_725</t>
  </si>
  <si>
    <t>24_ab_129
24_ab_189
24_ab_188
24_ab_213
24_ab_283
24_ab_278
24_ab_443
24_ab_463
24_ab_528
24_ab_528
24_ab_583
24_ab_592
24_ab_623
24_ab_591
24_ab_634
24_ab_687
24_ab_742</t>
  </si>
  <si>
    <t>1.7
4.6
.1
.3
3.1
1.4
2.7
1.9
2.5
1
3.3
.7
3.3
.1
.9
3.6
1.7</t>
  </si>
  <si>
    <t>1.7
4.7
.1
.3
3.1
1.4
2.9
1.9
2.5
1
3.3
.9
3.4
.2
1
3.7
1.8</t>
  </si>
  <si>
    <t>Verlegen von Betriebswegen oder sonstigen Wegen zur Verbesserung der Quervernetzung und Vermeidung von Zwangspunkten in Gewässernähe</t>
  </si>
  <si>
    <t>Frankfurt am Main
Offenbach am Main
Kelsterbach
Raunheim
Großkrotzenburg
Hanau
Maintal
Flörsheim am Main
Hattersheim am Main
Hainburg
Mainhausen
Mühlheim am Main
Seligenstadt</t>
  </si>
  <si>
    <t>BWSTR: Schaffung störungsarmer Zonen, Machbarkeit prüfen</t>
  </si>
  <si>
    <t>BWSTR: Schaffung störungsarmer Zonen</t>
  </si>
  <si>
    <t>24_ab_16
24_ab_172
24_ab_284
24_ab_292</t>
  </si>
  <si>
    <t>24_ab_22
24_ab_176
24_ab_289
24_ab_297</t>
  </si>
  <si>
    <t>.6
.4
.5
.5</t>
  </si>
  <si>
    <t>.7
.5
.6
.6</t>
  </si>
  <si>
    <t>Ausweisung/Erweiterung von Schutzgebieten, Besucherlenkung, Konzentration der Freizeitnutzung in begrenzten Bereichen, Einschränkung der Freizeitnutzung, Anlandungsverbot, Fischereiverbot, Schaffung störungsarmer Laichhabitate u.a.</t>
  </si>
  <si>
    <t>Frankfurt am Main
Wiesbaden
Ginsheim-Gustavsburg
Kelsterbach
Hattersheim am Main</t>
  </si>
  <si>
    <t>BWSTR: Weg verlegen, machbar</t>
  </si>
  <si>
    <t>24_ab_205
24_ab_303</t>
  </si>
  <si>
    <t>24_ab_211
24_ab_313</t>
  </si>
  <si>
    <t>.7
1.1</t>
  </si>
  <si>
    <t>Frankfurt am Main
Kelsterbach</t>
  </si>
  <si>
    <t>BWSTR: Schaffung störungsarmer Zonen, machbar</t>
  </si>
  <si>
    <t>24_ab_162
24_ab_322
24_ab_358
24_ab_385
24_ab_558
24_ab_584</t>
  </si>
  <si>
    <t>24_ab_182
24_ab_328
24_ab_361
24_ab_388
24_ab_561
24_ab_589</t>
  </si>
  <si>
    <t>2.1
.7
.7
.4
.4
.6</t>
  </si>
  <si>
    <t>2.1
.7
.4
.4
.4
.6</t>
  </si>
  <si>
    <t>Frankfurt am Main
Offenbach am Main
Kelsterbach
Hanau
Hattersheim am Main</t>
  </si>
  <si>
    <t>HIND: Anbindung Nebengew. ab 1 - 10, Machbarkeit prüfen</t>
  </si>
  <si>
    <t>247972_ab_10</t>
  </si>
  <si>
    <t>24797214_ab_10</t>
  </si>
  <si>
    <t>obh. Schutzgebiet bis Bischofsh. *FL: Bereitst. Flächen</t>
  </si>
  <si>
    <t>247974_ab_88</t>
  </si>
  <si>
    <t>247974_ab_99</t>
  </si>
  <si>
    <t>1.2</t>
  </si>
  <si>
    <t>Frankfurt am Main
Maintal</t>
  </si>
  <si>
    <t>obh. Schutzgebiet bis Bischofsh. *STRUK: Entw. naturn. Strukt</t>
  </si>
  <si>
    <t>oberh. NSG Seckbach *STRUK: Entw. naturn. Strukt</t>
  </si>
  <si>
    <t>247974_ab_55</t>
  </si>
  <si>
    <t>247974_ab_65</t>
  </si>
  <si>
    <t>1.1</t>
  </si>
  <si>
    <t>oberh. NSG Seckbach *FL: Bereitst. Flächen</t>
  </si>
  <si>
    <t>24798_ab_1</t>
  </si>
  <si>
    <t>24798_ab_120</t>
  </si>
  <si>
    <t>12</t>
  </si>
  <si>
    <t>Frankfurt am Main
Dreieich
Neu-Isenburg</t>
  </si>
  <si>
    <t>STRUK: Aufwert. Restrikt. ab 1 - 10, machbar</t>
  </si>
  <si>
    <t>24798_ab_10</t>
  </si>
  <si>
    <t>STRUK: Entw. Uferveg. ab 1 - 10, machbar</t>
  </si>
  <si>
    <t>*HIND: Herst. lin. Durchg. HÖCHSTER WEHR</t>
  </si>
  <si>
    <t>in Umsetzung</t>
  </si>
  <si>
    <t>248_ab_19</t>
  </si>
  <si>
    <t>Anlage eines Umgehungsgerinnes mit gleichzeitigem Umbau des beweglichen Wehres in ein festes Wehr. Im Unterwasser Anlage von Auengewässern und -strukturen.</t>
  </si>
  <si>
    <t>*HIND: Herst. lin. Durchg. SOSSENHEIMER WEHR</t>
  </si>
  <si>
    <t>248_ab_39</t>
  </si>
  <si>
    <t>Herstellung der Durchgängigkeit über den Anschluss des Grill'schen Altarms als Umgehungsgerinne. Umbau des beweglichen in ein festes Wehr.</t>
  </si>
  <si>
    <t>*HIND: Herst. lin. Durchg. WEHR RÖDELHEIM</t>
  </si>
  <si>
    <t>248_ab_61</t>
  </si>
  <si>
    <t>Herstellung der Durchgängigkeit über den Mühlgraben als Umgehungsgerinne.</t>
  </si>
  <si>
    <t>*HIND: Herst. lin. Durchg. WEHR HAUSEN</t>
  </si>
  <si>
    <t>248_ab_76</t>
  </si>
  <si>
    <t>Herstellung der Durchgängigkeit über Umbau in eine Rampe</t>
  </si>
  <si>
    <t>*HIND: Herst. lin. Durchg. PRAUNHEIMER WEHR</t>
  </si>
  <si>
    <t>248_ab_94</t>
  </si>
  <si>
    <t>Herstellung der Durchgängigkeit über Anschluss eines Altarmes als Umgehungsgerinne.</t>
  </si>
  <si>
    <t>*HIND: Herst. lin. Durchg. ESCHERSHEIMER WEHR</t>
  </si>
  <si>
    <t>248_ab_121</t>
  </si>
  <si>
    <t>Herstellung der Durchgängigkeit über den Mündungsabschnitt des Urselbaches als Umgehungsgerinne.</t>
  </si>
  <si>
    <t>STRUK: Strukt. Bett Ufer Mündungsabschnitt Laufgraben</t>
  </si>
  <si>
    <t>STRUK: Strukt. Bett Ufer</t>
  </si>
  <si>
    <t>248_ab_26</t>
  </si>
  <si>
    <t>248_ab_29</t>
  </si>
  <si>
    <t>.3</t>
  </si>
  <si>
    <t>.4</t>
  </si>
  <si>
    <t>Strukturierung von Gewässerbett und Uferbereiche, Einbau von Sohlenbauwerken, Leitwerken, Buhnen,Störsteinen,  Geschiebedepots, Totholzelementen, riffle and pool-Sequenzen, Kolken, Fischunterständen, Anlegung von Steil- und Flachufern, Bermen, strukturrei</t>
  </si>
  <si>
    <t>248_ab_1
248_ab_1</t>
  </si>
  <si>
    <t>248_ab_10
248_ab_10</t>
  </si>
  <si>
    <t>.9
.9</t>
  </si>
  <si>
    <t>1
1</t>
  </si>
  <si>
    <t>1
.9</t>
  </si>
  <si>
    <t>248_ab_3</t>
  </si>
  <si>
    <t>248_ab_7</t>
  </si>
  <si>
    <t>.5</t>
  </si>
  <si>
    <t>BWSTR: Gerinneaufweitung, machbar</t>
  </si>
  <si>
    <t>248_ab_10</t>
  </si>
  <si>
    <t>*FL: Bereitst. Flächen Durchgeführte Maßnahmen</t>
  </si>
  <si>
    <t>248_ab_143
248_ab_233
248_ab_242
248_ab_286
248_ab_355
248_ab_405
248_ab_471</t>
  </si>
  <si>
    <t>248_ab_167
248_ab_235
248_ab_248
248_ab_289
248_ab_382
248_ab_410
248_ab_482</t>
  </si>
  <si>
    <t>2.4
.3
.7
.4
2.7
.6
1.1</t>
  </si>
  <si>
    <t>2.5
.3
.7
.4
2.8
.6
1.2</t>
  </si>
  <si>
    <t>Frankfurt am Main
Bad Vilbel
Florstadt
Karben
Niddatal
Wöllstadt</t>
  </si>
  <si>
    <t>*STRUK: Entw. naturn. Strukt durchgeführte Maßnahmen im gesamten Bereich</t>
  </si>
  <si>
    <t>248_ab_471
248_ab_143
248_ab_233
248_ab_242
248_ab_286
248_ab_355
248_ab_405</t>
  </si>
  <si>
    <t>248_ab_482
248_ab_167
248_ab_235
248_ab_248
248_ab_289
248_ab_382
248_ab_410</t>
  </si>
  <si>
    <t>1.1
2.4
.3
.7
.4
2.7
.6</t>
  </si>
  <si>
    <t>1.2
2.5
.3
.7
.4
2.8
.6</t>
  </si>
  <si>
    <t>*STRUK:  Kalbach Carbone Entw. naturn. Strukt</t>
  </si>
  <si>
    <t>248932_ab_13</t>
  </si>
  <si>
    <t>248932_ab_15</t>
  </si>
  <si>
    <t>*STRUK: Kalbach Mündungsabschnitt Entw. naturn. Strukt</t>
  </si>
  <si>
    <t>248932_ab_1</t>
  </si>
  <si>
    <t>248932_ab_7</t>
  </si>
  <si>
    <t>.6</t>
  </si>
  <si>
    <t>.7</t>
  </si>
  <si>
    <t>*STRUK: Entw. naturn. Strukt Gesamter Bereich</t>
  </si>
  <si>
    <t>248_ab_181
248_ab_197
248_ab_228
248_ab_250
248_ab_337
248_ab_428
248_ab_448</t>
  </si>
  <si>
    <t>248_ab_185
248_ab_208
248_ab_232
248_ab_256
248_ab_353
248_ab_442
248_ab_458</t>
  </si>
  <si>
    <t>.4
1.1
.5
.6
1.6
1.5
1</t>
  </si>
  <si>
    <t>.5
1.2
.5
.7
1.7
1.5
1.1</t>
  </si>
  <si>
    <t>*FL: Bereitst. Flächen  Vorschläge im gesamten Bereich</t>
  </si>
  <si>
    <t>FL: Randstreifen Raum 2 (2,4-3)</t>
  </si>
  <si>
    <t>FL: Randstreifen</t>
  </si>
  <si>
    <t>24892_ab_24</t>
  </si>
  <si>
    <t>24892_ab_30</t>
  </si>
  <si>
    <t>Abgrenzung und örtliche Vermarkung eines der Gewässerkategorie und der Gewässerumfeldnutzung angemessenen Uferrandstreifens. Sicherstellung einer gewässerverträglichen Nutzung bzw. eines gänzlichen Nutzungsverzichts  möglichst durch Flächenankauf oder and</t>
  </si>
  <si>
    <t>STRUK: nat. Sohllage Raum 1 (0,2-0,8)</t>
  </si>
  <si>
    <t>STRUK: nat. Sohllage</t>
  </si>
  <si>
    <t>24892_ab_2</t>
  </si>
  <si>
    <t>24892_ab_8</t>
  </si>
  <si>
    <t>Wiederherstellung einer natürlichen Sohllage; je nach Ursache unterschiedliche Maßnahme erforderlich ; Kurzbeschreibung Defizit: unnatürliche tiefe Sohlenlage, Sohleintiefung ausbaubedingt und/oder als Folge einer sukzessiven Sohlen-/Tiefenerosion  ; Ursa</t>
  </si>
  <si>
    <t>STRUK: Strukt. Bett Ufer Raum 2 (2,4-3)</t>
  </si>
  <si>
    <t>24892_ab_41
24892_ab_121
24892_ab_134
248924_ab_49</t>
  </si>
  <si>
    <t>24892_ab_56
24892_ab_124
24892_ab_149
248924_ab_54</t>
  </si>
  <si>
    <t>1.6
.4
1.6
.6</t>
  </si>
  <si>
    <t>Frankfurt am Main
Bad Homburg v. d. Höhe
Oberursel (Taunus)</t>
  </si>
  <si>
    <t>24892_ab_41
24892_ab_134
248924_ab_49
248926_ab_56</t>
  </si>
  <si>
    <t>24892_ab_56
24892_ab_149
248924_ab_55
248926_ab_61</t>
  </si>
  <si>
    <t>1.6
1.6
.7
.6</t>
  </si>
  <si>
    <t>*STRUK: Entw. naturn. Strukt, Ausgleich PPR-Knoten, Alte ID 58006</t>
  </si>
  <si>
    <t>248924_ab_31
248924_ab_36</t>
  </si>
  <si>
    <t>248924_ab_34
248924_ab_39</t>
  </si>
  <si>
    <t>.3
.3</t>
  </si>
  <si>
    <t>.4
.4</t>
  </si>
  <si>
    <t>Frankfurt am Main
Bad Homburg v. d. Höhe</t>
  </si>
  <si>
    <t>*HIND: Herst. lin. Durchg. Absturz+Massivsohle Mündung</t>
  </si>
  <si>
    <t>in Genehmigung / im Zulassungsverfahren</t>
  </si>
  <si>
    <t>24894_ab_8</t>
  </si>
  <si>
    <t>Umgestaltung des Absturzbauwerkes und der Massivsohle</t>
  </si>
  <si>
    <t>HIND: Rückbau Querbauw. U-Bahnbrücke N.-Ursel</t>
  </si>
  <si>
    <t>HIND: Rückbau Querbauw.</t>
  </si>
  <si>
    <t>24894_ab_19</t>
  </si>
  <si>
    <t>Rückbau Querbauwerk, je nach örtl. Randbedingungen können verschiedene Begleitmaßnahmen (z.B. 2.1, 2.3, 2.4, 2.15) notwendig bzw. sinnvoll sein. ; Kurzbeschreibung Defizit: 1. Fehlende oder nicht ausreichende flussaufwärts gerichtete Durchgängigkeit für a</t>
  </si>
  <si>
    <t>*HIND: Herst. lin. Durchg. Untermühle N.-Ursel</t>
  </si>
  <si>
    <t>24894_ab_27</t>
  </si>
  <si>
    <t>Umbau der Vorhandenen Sohlrampe in ein flacheres Gefälle mit Vorschüttung</t>
  </si>
  <si>
    <t>STRUK: Entf. Sicherung Mündungsabschnitt Maßnahme DB AG</t>
  </si>
  <si>
    <t>24894_ab_2</t>
  </si>
  <si>
    <t>24894_ab_5</t>
  </si>
  <si>
    <t>STRUK: neuer Gew.-lauf VDM-Renaturierung</t>
  </si>
  <si>
    <t>STRUK: neuer Gew.-lauf</t>
  </si>
  <si>
    <t>24894_ab_10</t>
  </si>
  <si>
    <t>24894_ab_14</t>
  </si>
  <si>
    <t>(Teil-)Verlegung des Gewässers in das das alte Bachbett oder in ein neu angelegtes Gerinne mit Entwicklungskorridor ; Kurzbeschreibung Defizit: Gewässer nicht mehr im ursprünglichen Bett, Fließgewässer in/an einer Altlast, unnatürliche tiefe Sohlenlage, S</t>
  </si>
  <si>
    <t>*FL: Bereitst. Flächen RPU Wi</t>
  </si>
  <si>
    <t>24894_ab_43</t>
  </si>
  <si>
    <t>24894_ab_48</t>
  </si>
  <si>
    <t>Frankfurt am Main
Oberursel (Taunus)</t>
  </si>
  <si>
    <t>*STRUK: Entw. naturn. Strukt RPU Wi</t>
  </si>
  <si>
    <t>*STRUK: Entw. naturn. Strukt  ab Altenheim aufwärts</t>
  </si>
  <si>
    <t>248954_ab_8</t>
  </si>
  <si>
    <t>248954_ab_15</t>
  </si>
  <si>
    <t>.8</t>
  </si>
  <si>
    <t>FL: Randstreifen ab Prauheim Altenheim aufwärts</t>
  </si>
  <si>
    <t>FL: Randstreifen-an Westerbach &amp; Hohwiesbach</t>
  </si>
  <si>
    <t>24896_ab_1
24896_ab_19
24896_ab_62
248962_ab_1</t>
  </si>
  <si>
    <t>24896_ab_7
24896_ab_34
24896_ab_85
248962_ab_13</t>
  </si>
  <si>
    <t>.8
1.6
2.4
1.4</t>
  </si>
  <si>
    <t>.7
1.6
2.4
1.3</t>
  </si>
  <si>
    <t>Frankfurt am Main
Kronberg im Taunus
Eschborn</t>
  </si>
  <si>
    <t>24896_ab_35
24896_ab_43
24896_ab_1</t>
  </si>
  <si>
    <t>24896_ab_37
24896_ab_50
24896_ab_8</t>
  </si>
  <si>
    <t>.3
.8
.8</t>
  </si>
  <si>
    <t>Frankfurt am Main
Eschborn</t>
  </si>
  <si>
    <t>24896_ab_35
24896_ab_34
24896_ab_11</t>
  </si>
  <si>
    <t>1
1
1</t>
  </si>
  <si>
    <t>STRUK: neuer Gew.-lauf ehemaliges Motorpoolgelände (RPUF)</t>
  </si>
  <si>
    <t>24896_ab_11</t>
  </si>
  <si>
    <t>24896_ab_18</t>
  </si>
  <si>
    <t xml:space="preserve">*STRUK: Entw. naturn. Strukt - am Westerbach, Alte ID 56494 </t>
  </si>
  <si>
    <t>24896_ab_1
24896_ab_19
24896_ab_62</t>
  </si>
  <si>
    <t>24896_ab_7
24896_ab_34
24896_ab_85</t>
  </si>
  <si>
    <t>.6
1.5
2.3</t>
  </si>
  <si>
    <t>.7
1.6
2.4</t>
  </si>
  <si>
    <t>*STRUK: 61202: Zusammenfluss Sauerbornsbach - Waldbach (Schwa 200_01)</t>
  </si>
  <si>
    <t>24898_ab_20</t>
  </si>
  <si>
    <t>24898_ab_26</t>
  </si>
  <si>
    <t>.397</t>
  </si>
  <si>
    <t xml:space="preserve">C Initiierung Seitenerosion
</t>
  </si>
  <si>
    <t>STRUK: neuer Gew.-lauf Mündungsabschnitt zur Nidda (RPU F)</t>
  </si>
  <si>
    <t>24898_ab_1</t>
  </si>
  <si>
    <t>24898_ab_3</t>
  </si>
  <si>
    <t>STRUK: Strukt. Bett Ufer unterhalb Ortslage Sossenheim (RPUF)</t>
  </si>
  <si>
    <t>24898_ab_15</t>
  </si>
  <si>
    <t>1.3</t>
  </si>
  <si>
    <t>STRUK: neuer Gew.-lauf oberhalb Ortslage Sossenheim (RPUF)</t>
  </si>
  <si>
    <t>24898_ab_21</t>
  </si>
  <si>
    <t>24898_ab_27</t>
  </si>
  <si>
    <t>*STRUK: 61202: A66 - Zufluss Schwalbach (Sul200_07)</t>
  </si>
  <si>
    <t>24898_ab_39</t>
  </si>
  <si>
    <t>1.198</t>
  </si>
  <si>
    <t>1.4</t>
  </si>
  <si>
    <t>Frankfurt am Main
Sulzbach (Taunus)</t>
  </si>
  <si>
    <t>HIND: NEU: Niederdorfsbach (Nied 200_01_02)</t>
  </si>
  <si>
    <t>HIND: Öffn. verrohrung</t>
  </si>
  <si>
    <t>24898_ab_23</t>
  </si>
  <si>
    <t>1.547</t>
  </si>
  <si>
    <t>1.7</t>
  </si>
  <si>
    <t>D Gewässeraufweitung
F Öffnung der Verrohrung</t>
  </si>
  <si>
    <t>STRUK: NEU: Grumbach (Grum200_01)</t>
  </si>
  <si>
    <t>1.85</t>
  </si>
  <si>
    <t>2</t>
  </si>
  <si>
    <t>F Neues Gerinne, 
1QB
Teich im Hauptschluss</t>
  </si>
  <si>
    <t>FL: Randstreifen am Liederbach (RPU WI)</t>
  </si>
  <si>
    <t>2492_ab_34</t>
  </si>
  <si>
    <t>2492_ab_54</t>
  </si>
  <si>
    <t>2.1</t>
  </si>
  <si>
    <t>Frankfurt am Main
Liederbach am Taunus</t>
  </si>
  <si>
    <t>*STRUK: Entw. naturn. Strukt an Randstreifenabschnitten (RPU WI)</t>
  </si>
  <si>
    <t>*HIND: Herst. lin. Durchg. (RPU WI)</t>
  </si>
  <si>
    <t>2492_ab_14
2492_ab_49</t>
  </si>
  <si>
    <t>durch die Stadtentwässerung Ffm. wurde im Zuge einer Unterhaltungsmaßnahme ein Umgehungsgerinne (Fischaufstieg) gebaut</t>
  </si>
  <si>
    <t>STRUK: Strukt. Bett Ufer Bereich Stadt Frankfurt/Unter-Liederbach (RPU F)</t>
  </si>
  <si>
    <t>2492_ab_18</t>
  </si>
  <si>
    <t>2492_ab_33</t>
  </si>
  <si>
    <t>1.5</t>
  </si>
  <si>
    <t>1.6</t>
  </si>
  <si>
    <t>2492_ab_1</t>
  </si>
  <si>
    <t>2492_ab_10</t>
  </si>
  <si>
    <t>.9</t>
  </si>
  <si>
    <t>HIND: Öffn. verrohrung ab 1 - 10, machbar</t>
  </si>
  <si>
    <t>Sicherstellung gewisser struktureller Mindeststandards im Bereich von Verrohrungen. Möglichkeiten: 1. Ersatz durch naturnahes offenes Gerinne (frühere Zwangspunkte nicht mehr gegeben); 2. Ersatz durch offenes technisches Gerinne mit nachhaltiger Lockersub</t>
  </si>
  <si>
    <t>HIND: Umgestalt. Durchlass ab 1 - 10, machbar</t>
  </si>
  <si>
    <t>HIND: Umgestalt. Durchlass</t>
  </si>
  <si>
    <t>Herstellung der linearen Durchgängigkeit an Durchlässen. Möglichkeiten: 1. Querschnittserweiterung mit Einbindung in Sohle; 2. Erhöhung der Wasserspiegellage im Unterwasser mit Rückstau in bzw. durch bestehenden Durchlass; 3. Erhöhung der Rauhigkeit im Be</t>
  </si>
  <si>
    <t>*STRUK: 61126 Augraben Mündungsbereich (Augr100_02)</t>
  </si>
  <si>
    <t>249294_ab_1</t>
  </si>
  <si>
    <t>249294_ab_2</t>
  </si>
  <si>
    <t>C Initiierung von Seitenerosion
D Gewässeraufweitung
1 Querbauwerk 0,60 ohne Nummer</t>
  </si>
  <si>
    <t>*STRUK: 61126: Oberliederbach - Stadtgrenze Ffm (Lied100_11)</t>
  </si>
  <si>
    <t>2492_ab_50</t>
  </si>
  <si>
    <t>2492_ab_55</t>
  </si>
  <si>
    <t>.449</t>
  </si>
  <si>
    <t>C Initiierung Seitenerosion</t>
  </si>
  <si>
    <t>FL: 61118 Oberleiderbach bis Grenze Ffm (Lied100_11)</t>
  </si>
  <si>
    <t>ist in Maßnahme 61126_Lied 100_11 mit erfaßt
nicht durchführbar</t>
  </si>
  <si>
    <t>STRUK: NEU: Augraben (Augr100_01)</t>
  </si>
  <si>
    <t>249294_ab_14</t>
  </si>
  <si>
    <t>1.295</t>
  </si>
  <si>
    <t>F Neues Grinne Offenlegung 120 m
 Entwicklung von Ufergehölz Sukzession</t>
  </si>
  <si>
    <t>2494_ab_1</t>
  </si>
  <si>
    <t>2494_ab_15</t>
  </si>
  <si>
    <t>MASSNAHME_ID</t>
  </si>
  <si>
    <t>MASSNAHMENGRUPPE</t>
  </si>
  <si>
    <t>MASSNAHMENART</t>
  </si>
  <si>
    <t>VON_ID_GIS</t>
  </si>
  <si>
    <t>BIS_ID_GIS</t>
  </si>
  <si>
    <t>MASSNAHME_LAENGE</t>
  </si>
  <si>
    <t>ANZ_QBW</t>
  </si>
  <si>
    <t>KURZBESCHREIBUNG</t>
  </si>
  <si>
    <t>MASSNAHME_
BEZEICHNUNG</t>
  </si>
  <si>
    <t>PLANUNGS-ZUSTAND</t>
  </si>
  <si>
    <t>HAUPT-AKTEUR</t>
  </si>
  <si>
    <t>SUMME-EINMALIG</t>
  </si>
  <si>
    <t>BETR_
GEMEINDEN</t>
  </si>
  <si>
    <t>Verb. mit ID</t>
  </si>
  <si>
    <t>MASSNAHME_BEZEICHNUNG</t>
  </si>
  <si>
    <t>PLANUNGSZUSTAND</t>
  </si>
  <si>
    <t>ZU_BEPLANEN</t>
  </si>
  <si>
    <t>HAUPTAKTEUR</t>
  </si>
  <si>
    <t>BETR_GEMEINDEN</t>
  </si>
  <si>
    <t>SUMMEEINMALIG</t>
  </si>
  <si>
    <t>WRRL-Maßnahmenprogramm Frankfurt am Main 2015-2021</t>
  </si>
  <si>
    <t>Auszug aus dem WRRL-Maßnahmenplan 2015-21 für die Stadt Frankfurt</t>
  </si>
  <si>
    <t>Main</t>
  </si>
  <si>
    <t>Luderbach</t>
  </si>
  <si>
    <t>Nidda/ Frankfurt</t>
  </si>
  <si>
    <t>(überschneidend)</t>
  </si>
  <si>
    <t>Nidda/Bad Vilbel</t>
  </si>
  <si>
    <t>Unterer Urselbach</t>
  </si>
  <si>
    <t>Unterer Westerbach</t>
  </si>
  <si>
    <t>Unterer Sulzbach</t>
  </si>
  <si>
    <t>Unterer Liederbach</t>
  </si>
  <si>
    <t>Kelsterbach</t>
  </si>
  <si>
    <t>Gewässerübersicht</t>
  </si>
  <si>
    <t>Frau Cordes</t>
  </si>
  <si>
    <t>Wasser-körper-name</t>
  </si>
  <si>
    <t>Main-Hessen</t>
  </si>
  <si>
    <t>Schwarz-bach/ Walldorf</t>
  </si>
  <si>
    <t>Bach vom Buchrainweiher</t>
  </si>
  <si>
    <t>Riedgraben/Frankfurt</t>
  </si>
  <si>
    <t>Ried-graben/ Frankfurt</t>
  </si>
  <si>
    <t>Nidda/ 
Bad Vilbel</t>
  </si>
  <si>
    <t>Unterer Eschbach</t>
  </si>
  <si>
    <t>Unterer Wester-bach</t>
  </si>
  <si>
    <t>Unterer Lieder-bach</t>
  </si>
  <si>
    <t>Kelster-bach</t>
  </si>
  <si>
    <t>Info</t>
  </si>
  <si>
    <r>
      <rPr>
        <b/>
        <sz val="8"/>
        <color indexed="8"/>
        <rFont val="Arial"/>
        <family val="2"/>
      </rPr>
      <t>2398_ab_193</t>
    </r>
    <r>
      <rPr>
        <sz val="8"/>
        <color indexed="8"/>
        <rFont val="Arial"/>
        <family val="2"/>
      </rPr>
      <t xml:space="preserve">
2398_ab_292</t>
    </r>
  </si>
  <si>
    <r>
      <rPr>
        <b/>
        <sz val="8"/>
        <color indexed="8"/>
        <rFont val="Arial"/>
        <family val="2"/>
      </rPr>
      <t>2398_ab_289</t>
    </r>
    <r>
      <rPr>
        <sz val="8"/>
        <color indexed="8"/>
        <rFont val="Arial"/>
        <family val="2"/>
      </rPr>
      <t xml:space="preserve">
2398_ab_416</t>
    </r>
  </si>
  <si>
    <r>
      <rPr>
        <b/>
        <sz val="8"/>
        <color indexed="8"/>
        <rFont val="Arial"/>
        <family val="2"/>
      </rPr>
      <t>3.8</t>
    </r>
    <r>
      <rPr>
        <sz val="8"/>
        <color indexed="8"/>
        <rFont val="Arial"/>
        <family val="2"/>
      </rPr>
      <t xml:space="preserve">
2.4</t>
    </r>
  </si>
  <si>
    <r>
      <rPr>
        <b/>
        <sz val="8"/>
        <color indexed="8"/>
        <rFont val="Arial"/>
        <family val="2"/>
      </rPr>
      <t>9.7</t>
    </r>
    <r>
      <rPr>
        <sz val="8"/>
        <color indexed="8"/>
        <rFont val="Arial"/>
        <family val="2"/>
      </rPr>
      <t xml:space="preserve">
12.5</t>
    </r>
  </si>
  <si>
    <t>&gt; STREICHEN 
(bei Frankfurt)</t>
  </si>
  <si>
    <t>Maßnahmen nur Maintal
(Tränkebach)</t>
  </si>
  <si>
    <t>Ergebnis</t>
  </si>
  <si>
    <t xml:space="preserve">Hinweise </t>
  </si>
  <si>
    <t>Erledigung durch den Schwarz-bachverband</t>
  </si>
  <si>
    <t>Stellungnahme-Status</t>
  </si>
  <si>
    <t>Strg.</t>
  </si>
  <si>
    <t>Informationen</t>
  </si>
  <si>
    <t>(wie 60884)</t>
  </si>
  <si>
    <t>(wie 60876)</t>
  </si>
  <si>
    <t xml:space="preserve">74768 74774
</t>
  </si>
  <si>
    <t xml:space="preserve">74768 
74780 </t>
  </si>
  <si>
    <t xml:space="preserve">74774
74780 </t>
  </si>
  <si>
    <r>
      <rPr>
        <i/>
        <sz val="8"/>
        <color rgb="FF0000FF"/>
        <rFont val="Arial"/>
        <family val="2"/>
      </rPr>
      <t>(wie 74768)</t>
    </r>
    <r>
      <rPr>
        <sz val="8"/>
        <color rgb="FF0000FF"/>
        <rFont val="Arial"/>
        <family val="2"/>
      </rPr>
      <t xml:space="preserve">
</t>
    </r>
  </si>
  <si>
    <t>Maßnahmen-Abstimmung</t>
  </si>
  <si>
    <t>Zuordnung prüfen</t>
  </si>
  <si>
    <r>
      <rPr>
        <b/>
        <sz val="8"/>
        <color indexed="8"/>
        <rFont val="Arial"/>
        <family val="2"/>
      </rPr>
      <t>248_ab_143</t>
    </r>
    <r>
      <rPr>
        <sz val="8"/>
        <color indexed="8"/>
        <rFont val="Arial"/>
        <family val="2"/>
      </rPr>
      <t xml:space="preserve">
248_ab_233
248_ab_242
248_ab_286
248_ab_355
248_ab_405
248_ab_471</t>
    </r>
  </si>
  <si>
    <r>
      <rPr>
        <b/>
        <sz val="8"/>
        <color indexed="8"/>
        <rFont val="Arial"/>
        <family val="2"/>
      </rPr>
      <t>248_ab_167</t>
    </r>
    <r>
      <rPr>
        <sz val="8"/>
        <color indexed="8"/>
        <rFont val="Arial"/>
        <family val="2"/>
      </rPr>
      <t xml:space="preserve">
248_ab_235
248_ab_248
248_ab_289
248_ab_382
248_ab_410
248_ab_482</t>
    </r>
  </si>
  <si>
    <r>
      <rPr>
        <b/>
        <sz val="8"/>
        <color indexed="8"/>
        <rFont val="Arial"/>
        <family val="2"/>
      </rPr>
      <t>2.4</t>
    </r>
    <r>
      <rPr>
        <sz val="8"/>
        <color indexed="8"/>
        <rFont val="Arial"/>
        <family val="2"/>
      </rPr>
      <t xml:space="preserve">
.3
.7
.4
2.7
.6
1.1</t>
    </r>
  </si>
  <si>
    <r>
      <rPr>
        <b/>
        <sz val="8"/>
        <color indexed="8"/>
        <rFont val="Arial"/>
        <family val="2"/>
      </rPr>
      <t>2.5</t>
    </r>
    <r>
      <rPr>
        <sz val="8"/>
        <color indexed="8"/>
        <rFont val="Arial"/>
        <family val="2"/>
      </rPr>
      <t xml:space="preserve">
.3
.7
.4
2.8
.6
1.2</t>
    </r>
  </si>
  <si>
    <r>
      <t xml:space="preserve">248_ab_471
</t>
    </r>
    <r>
      <rPr>
        <b/>
        <sz val="8"/>
        <color indexed="8"/>
        <rFont val="Arial"/>
        <family val="2"/>
      </rPr>
      <t>248_ab_143</t>
    </r>
    <r>
      <rPr>
        <sz val="8"/>
        <color indexed="8"/>
        <rFont val="Arial"/>
        <family val="2"/>
      </rPr>
      <t xml:space="preserve">
248_ab_233
248_ab_242
248_ab_286
248_ab_355
248_ab_405</t>
    </r>
  </si>
  <si>
    <r>
      <t xml:space="preserve">248_ab_482
</t>
    </r>
    <r>
      <rPr>
        <b/>
        <sz val="8"/>
        <color indexed="8"/>
        <rFont val="Arial"/>
        <family val="2"/>
      </rPr>
      <t>248_ab_167</t>
    </r>
    <r>
      <rPr>
        <sz val="8"/>
        <color indexed="8"/>
        <rFont val="Arial"/>
        <family val="2"/>
      </rPr>
      <t xml:space="preserve">
248_ab_235
248_ab_248
248_ab_289
248_ab_382
248_ab_410</t>
    </r>
  </si>
  <si>
    <t>(wie 59220)</t>
  </si>
  <si>
    <t>Oberer Eschbach</t>
  </si>
  <si>
    <r>
      <rPr>
        <b/>
        <sz val="8"/>
        <color indexed="8"/>
        <rFont val="Arial"/>
        <family val="2"/>
      </rPr>
      <t>1.6</t>
    </r>
    <r>
      <rPr>
        <sz val="8"/>
        <color indexed="8"/>
        <rFont val="Arial"/>
        <family val="2"/>
      </rPr>
      <t xml:space="preserve">
1.6
</t>
    </r>
    <r>
      <rPr>
        <b/>
        <sz val="8"/>
        <color indexed="8"/>
        <rFont val="Arial"/>
        <family val="2"/>
      </rPr>
      <t>.7</t>
    </r>
    <r>
      <rPr>
        <sz val="8"/>
        <color indexed="8"/>
        <rFont val="Arial"/>
        <family val="2"/>
      </rPr>
      <t xml:space="preserve">
.6</t>
    </r>
  </si>
  <si>
    <r>
      <t xml:space="preserve">*STRUK: Entw. naturn. Strukt, Ausgleich PPR-Knoten, </t>
    </r>
    <r>
      <rPr>
        <b/>
        <sz val="7"/>
        <color rgb="FFFF0000"/>
        <rFont val="Arial"/>
        <family val="2"/>
      </rPr>
      <t>Alte ID 58006</t>
    </r>
  </si>
  <si>
    <t>(Alte ID 56494)</t>
  </si>
  <si>
    <r>
      <t xml:space="preserve">*STRUK: </t>
    </r>
    <r>
      <rPr>
        <b/>
        <sz val="7"/>
        <color rgb="FFFF0000"/>
        <rFont val="Arial"/>
        <family val="2"/>
      </rPr>
      <t>61126:</t>
    </r>
    <r>
      <rPr>
        <b/>
        <sz val="7"/>
        <color indexed="8"/>
        <rFont val="Arial"/>
        <family val="2"/>
      </rPr>
      <t xml:space="preserve"> Oberliederbach - Stadtgrenze Ffm (Lied100_11)</t>
    </r>
  </si>
  <si>
    <r>
      <t xml:space="preserve">24896_ab_35
24896_ab_34
</t>
    </r>
    <r>
      <rPr>
        <b/>
        <sz val="8"/>
        <color indexed="8"/>
        <rFont val="Arial"/>
        <family val="2"/>
      </rPr>
      <t>24896_ab_11</t>
    </r>
  </si>
  <si>
    <r>
      <t xml:space="preserve">1
1
</t>
    </r>
    <r>
      <rPr>
        <b/>
        <sz val="8"/>
        <color indexed="8"/>
        <rFont val="Arial"/>
        <family val="2"/>
      </rPr>
      <t>1</t>
    </r>
  </si>
  <si>
    <t>nach oben ver-scho-ben</t>
  </si>
  <si>
    <r>
      <rPr>
        <b/>
        <sz val="8"/>
        <color rgb="FF0000FF"/>
        <rFont val="Arial"/>
        <family val="2"/>
      </rPr>
      <t>Auch: Hengst- oder Gundbach</t>
    </r>
    <r>
      <rPr>
        <sz val="8"/>
        <color rgb="FF0000FF"/>
        <rFont val="Arial"/>
        <family val="2"/>
      </rPr>
      <t xml:space="preserve">
Der Schwarzbach (Frankfurter Abschnitt zw. km 26 und km 27) gehört dem Land Hessen und der Abschnitt zw. km 27 und km 28 der Fraport AG </t>
    </r>
    <r>
      <rPr>
        <b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 xml:space="preserve">
</t>
    </r>
  </si>
  <si>
    <t>Steinbach/ Frankfurt</t>
  </si>
  <si>
    <t>Bereitgestellt vom HLUG (Dez. 4 IT - Frau Helsper) am 15.02.2015</t>
  </si>
  <si>
    <t>Änd.</t>
  </si>
  <si>
    <t>Korr. Stand</t>
  </si>
  <si>
    <r>
      <rPr>
        <sz val="8"/>
        <color rgb="FFFF0000"/>
        <rFont val="Arial"/>
        <family val="2"/>
      </rPr>
      <t>249294</t>
    </r>
    <r>
      <rPr>
        <sz val="8"/>
        <color indexed="8"/>
        <rFont val="Arial"/>
        <family val="2"/>
      </rPr>
      <t>_ab_1</t>
    </r>
  </si>
  <si>
    <t>MASS-NAHME_LAENGE</t>
  </si>
  <si>
    <t>ZU_BE-PLA-NEN</t>
  </si>
  <si>
    <t>Stn.-
Sta-tus</t>
  </si>
  <si>
    <t>Änderungen erforderlich</t>
  </si>
  <si>
    <t>&gt; STREICHEN</t>
  </si>
  <si>
    <t>(wie 60420)</t>
  </si>
  <si>
    <r>
      <t xml:space="preserve">24896_ab_37
24896_ab_50
</t>
    </r>
    <r>
      <rPr>
        <b/>
        <sz val="8"/>
        <color indexed="8"/>
        <rFont val="Arial"/>
        <family val="2"/>
      </rPr>
      <t>24896_ab_8</t>
    </r>
  </si>
  <si>
    <r>
      <t xml:space="preserve">24896_ab_35
24896_ab_43
</t>
    </r>
    <r>
      <rPr>
        <b/>
        <sz val="8"/>
        <color indexed="8"/>
        <rFont val="Arial"/>
        <family val="2"/>
      </rPr>
      <t>24896_ab_1</t>
    </r>
  </si>
  <si>
    <r>
      <t xml:space="preserve">.3
.8
</t>
    </r>
    <r>
      <rPr>
        <b/>
        <sz val="8"/>
        <color indexed="8"/>
        <rFont val="Arial"/>
        <family val="2"/>
      </rPr>
      <t>.8</t>
    </r>
  </si>
  <si>
    <t>Schwarzbach/Walldorf</t>
  </si>
  <si>
    <t>Wasserkörper-Nr.</t>
  </si>
  <si>
    <t>von/bis km …</t>
  </si>
  <si>
    <t>Hinweise</t>
  </si>
  <si>
    <t>bis Einmündung Taunengraben</t>
  </si>
  <si>
    <t>Stadtgrenze Ober-Eschbach</t>
  </si>
  <si>
    <t>Stadtgrenze Weißkirchen (Kläranlage)</t>
  </si>
  <si>
    <t>Steinbach (keine Maßn.)</t>
  </si>
  <si>
    <t>Taunengraben, Mühlgräben …</t>
  </si>
  <si>
    <t>Stadtgrenze Offenbach</t>
  </si>
  <si>
    <t>Oberräder Gräben, Grenzgraben OF</t>
  </si>
  <si>
    <r>
      <rPr>
        <sz val="8"/>
        <color rgb="FFFF0000"/>
        <rFont val="Arial"/>
        <family val="2"/>
      </rPr>
      <t>248924</t>
    </r>
    <r>
      <rPr>
        <sz val="8"/>
        <color indexed="8"/>
        <rFont val="Arial"/>
        <family val="2"/>
      </rPr>
      <t xml:space="preserve">_ab_31
</t>
    </r>
    <r>
      <rPr>
        <sz val="8"/>
        <color rgb="FFFF0000"/>
        <rFont val="Arial"/>
        <family val="2"/>
      </rPr>
      <t>248924</t>
    </r>
    <r>
      <rPr>
        <sz val="8"/>
        <color indexed="8"/>
        <rFont val="Arial"/>
        <family val="2"/>
      </rPr>
      <t>_ab_36</t>
    </r>
  </si>
  <si>
    <r>
      <rPr>
        <sz val="7"/>
        <color rgb="FFFF0000"/>
        <rFont val="Arial"/>
        <family val="2"/>
      </rPr>
      <t>Frankfurt am Main</t>
    </r>
    <r>
      <rPr>
        <sz val="7"/>
        <color indexed="8"/>
        <rFont val="Arial"/>
        <family val="2"/>
      </rPr>
      <t xml:space="preserve">
Bad Vilbel
Florstadt
Karben
Niddatal
Wöllstadt</t>
    </r>
  </si>
  <si>
    <r>
      <rPr>
        <sz val="7"/>
        <color rgb="FFFF0000"/>
        <rFont val="Arial"/>
        <family val="2"/>
      </rPr>
      <t>Frankfurt am Main</t>
    </r>
    <r>
      <rPr>
        <sz val="7"/>
        <color indexed="8"/>
        <rFont val="Arial"/>
        <family val="2"/>
      </rPr>
      <t xml:space="preserve">
Oberursel (Taunus)</t>
    </r>
  </si>
  <si>
    <r>
      <rPr>
        <sz val="8"/>
        <rFont val="Arial"/>
        <family val="2"/>
      </rPr>
      <t>24894</t>
    </r>
    <r>
      <rPr>
        <sz val="8"/>
        <color indexed="8"/>
        <rFont val="Arial"/>
        <family val="2"/>
      </rPr>
      <t>_ab_43</t>
    </r>
  </si>
  <si>
    <t>(wie 60922)</t>
  </si>
  <si>
    <r>
      <t xml:space="preserve">*STRUK: 61202: </t>
    </r>
    <r>
      <rPr>
        <b/>
        <sz val="7"/>
        <color rgb="FFFF0000"/>
        <rFont val="Arial"/>
        <family val="2"/>
      </rPr>
      <t xml:space="preserve">Zusammenfluss Sauerbornsbach - Waldbach </t>
    </r>
    <r>
      <rPr>
        <b/>
        <sz val="7"/>
        <color indexed="8"/>
        <rFont val="Arial"/>
        <family val="2"/>
      </rPr>
      <t>(Schwa 200_01)</t>
    </r>
  </si>
  <si>
    <r>
      <t xml:space="preserve">*STRUK: 61202: </t>
    </r>
    <r>
      <rPr>
        <b/>
        <sz val="7"/>
        <color rgb="FFFF0000"/>
        <rFont val="Arial"/>
        <family val="2"/>
      </rPr>
      <t xml:space="preserve">A66 - Zufluss Schwalbach </t>
    </r>
    <r>
      <rPr>
        <b/>
        <sz val="7"/>
        <color indexed="8"/>
        <rFont val="Arial"/>
        <family val="2"/>
      </rPr>
      <t>(Sul200_07)</t>
    </r>
  </si>
  <si>
    <r>
      <t xml:space="preserve">HIND: NEU: </t>
    </r>
    <r>
      <rPr>
        <b/>
        <sz val="7"/>
        <color rgb="FFFF0000"/>
        <rFont val="Arial"/>
        <family val="2"/>
      </rPr>
      <t xml:space="preserve">Niederdorfsbach </t>
    </r>
    <r>
      <rPr>
        <b/>
        <sz val="7"/>
        <color indexed="8"/>
        <rFont val="Arial"/>
        <family val="2"/>
      </rPr>
      <t>(Nied 200_01_02)</t>
    </r>
  </si>
  <si>
    <r>
      <t xml:space="preserve">STRUK: NEU: </t>
    </r>
    <r>
      <rPr>
        <b/>
        <sz val="7"/>
        <color rgb="FFFF0000"/>
        <rFont val="Arial"/>
        <family val="2"/>
      </rPr>
      <t xml:space="preserve">Grumbach </t>
    </r>
    <r>
      <rPr>
        <b/>
        <sz val="7"/>
        <color indexed="8"/>
        <rFont val="Arial"/>
        <family val="2"/>
      </rPr>
      <t>(Grum200_01)</t>
    </r>
  </si>
  <si>
    <t>Offens. irrtüml. Zuordnung wg. gleicher Wasserkörper-Nr.</t>
  </si>
  <si>
    <t>(wie 75018)</t>
  </si>
  <si>
    <t>Stadtgrenze Oberliederbach</t>
  </si>
  <si>
    <r>
      <t xml:space="preserve">ist in Maßnahme 61126_Lied 100_11 mit erfaßt
</t>
    </r>
    <r>
      <rPr>
        <sz val="7"/>
        <color rgb="FFFF0000"/>
        <rFont val="Arial"/>
        <family val="2"/>
      </rPr>
      <t>nicht durchführbar</t>
    </r>
    <r>
      <rPr>
        <sz val="7"/>
        <color indexed="8"/>
        <rFont val="Arial"/>
        <family val="2"/>
      </rPr>
      <t xml:space="preserve">
</t>
    </r>
  </si>
  <si>
    <r>
      <rPr>
        <sz val="7"/>
        <color rgb="FFFF0000"/>
        <rFont val="Arial"/>
        <family val="2"/>
      </rPr>
      <t>Frankfurt am Main</t>
    </r>
    <r>
      <rPr>
        <sz val="7"/>
        <color indexed="8"/>
        <rFont val="Arial"/>
        <family val="2"/>
      </rPr>
      <t xml:space="preserve">
Liederbach am Taunus</t>
    </r>
  </si>
  <si>
    <r>
      <rPr>
        <b/>
        <i/>
        <sz val="8"/>
        <color rgb="FF0000FF"/>
        <rFont val="Arial"/>
        <family val="2"/>
      </rPr>
      <t>(wie 158024)</t>
    </r>
    <r>
      <rPr>
        <b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>Anm.: Umgesetzt, aber nicht durchführbar?</t>
    </r>
  </si>
  <si>
    <r>
      <t xml:space="preserve">Offens. irrtüml. Zuordnung wg. Wasserkörper-Nr.:
</t>
    </r>
    <r>
      <rPr>
        <sz val="8"/>
        <color rgb="FF0000FF"/>
        <rFont val="Arial"/>
        <family val="2"/>
      </rPr>
      <t>DEHE_24892</t>
    </r>
    <r>
      <rPr>
        <b/>
        <sz val="8"/>
        <color rgb="FF0000FF"/>
        <rFont val="Arial"/>
        <family val="2"/>
      </rPr>
      <t>4</t>
    </r>
    <r>
      <rPr>
        <sz val="8"/>
        <color rgb="FF0000FF"/>
        <rFont val="Arial"/>
        <family val="2"/>
      </rPr>
      <t xml:space="preserve"> muss Nebengew. sein (Bach in Bad Homburg),
PPR-Knoten in B.H.-Dornholzh.</t>
    </r>
  </si>
  <si>
    <r>
      <rPr>
        <sz val="7"/>
        <color rgb="FFFF0000"/>
        <rFont val="Arial"/>
        <family val="2"/>
      </rPr>
      <t>Frankfurt am Main</t>
    </r>
    <r>
      <rPr>
        <sz val="7"/>
        <color indexed="8"/>
        <rFont val="Arial"/>
        <family val="2"/>
      </rPr>
      <t xml:space="preserve">
Bad Homburg v. d. Höhe</t>
    </r>
  </si>
  <si>
    <t>&gt; Maßnahme jenseits der 
   Stadtgrenze bei km 4,95</t>
  </si>
  <si>
    <r>
      <t xml:space="preserve">*STRUK: </t>
    </r>
    <r>
      <rPr>
        <b/>
        <sz val="7"/>
        <color rgb="FFFF0000"/>
        <rFont val="Arial"/>
        <family val="2"/>
      </rPr>
      <t>61126 Augraben</t>
    </r>
    <r>
      <rPr>
        <b/>
        <sz val="7"/>
        <color indexed="8"/>
        <rFont val="Arial"/>
        <family val="2"/>
      </rPr>
      <t xml:space="preserve"> Mündungsbereich (Augr100_02)</t>
    </r>
  </si>
  <si>
    <r>
      <t xml:space="preserve">STRUK: NEU: </t>
    </r>
    <r>
      <rPr>
        <b/>
        <sz val="7"/>
        <color rgb="FFFF0000"/>
        <rFont val="Arial"/>
        <family val="2"/>
      </rPr>
      <t>Augraben</t>
    </r>
    <r>
      <rPr>
        <b/>
        <sz val="7"/>
        <color indexed="8"/>
        <rFont val="Arial"/>
        <family val="2"/>
      </rPr>
      <t xml:space="preserve"> (Augr100_01)</t>
    </r>
  </si>
  <si>
    <t>Maßnahme jenseits der   Stadtgrenze an A 66</t>
  </si>
  <si>
    <t>(wie 72950)</t>
  </si>
  <si>
    <r>
      <rPr>
        <sz val="7"/>
        <color rgb="FFFF0000"/>
        <rFont val="Arial"/>
        <family val="2"/>
      </rPr>
      <t>Frankfurt am Main</t>
    </r>
    <r>
      <rPr>
        <sz val="7"/>
        <color indexed="8"/>
        <rFont val="Arial"/>
        <family val="2"/>
      </rPr>
      <t xml:space="preserve">
Kelsterbach</t>
    </r>
  </si>
  <si>
    <t xml:space="preserve">&gt; STREICHEN 
(bei Frankfurt) </t>
  </si>
  <si>
    <r>
      <rPr>
        <b/>
        <sz val="8"/>
        <color rgb="FF0000FF"/>
        <rFont val="Arial"/>
        <family val="2"/>
      </rPr>
      <t>Offens. irrtüml. Zuordnung wg. gleicher Wasserkörper-Nr.</t>
    </r>
    <r>
      <rPr>
        <sz val="8"/>
        <color rgb="FF0000FF"/>
        <rFont val="Arial"/>
        <family val="2"/>
      </rPr>
      <t xml:space="preserve">
</t>
    </r>
    <r>
      <rPr>
        <b/>
        <sz val="8"/>
        <color rgb="FF0000FF"/>
        <rFont val="Arial"/>
        <family val="2"/>
      </rPr>
      <t>&gt; "Augraben"</t>
    </r>
  </si>
  <si>
    <r>
      <t xml:space="preserve">(wie 75034)
</t>
    </r>
    <r>
      <rPr>
        <sz val="8"/>
        <color rgb="FF0000FF"/>
        <rFont val="Arial"/>
        <family val="2"/>
      </rPr>
      <t>Kostenansatz viel zu niedrig!</t>
    </r>
  </si>
  <si>
    <r>
      <t xml:space="preserve">FL: </t>
    </r>
    <r>
      <rPr>
        <b/>
        <sz val="7"/>
        <color rgb="FFFF0000"/>
        <rFont val="Arial"/>
        <family val="2"/>
      </rPr>
      <t xml:space="preserve">61118 </t>
    </r>
    <r>
      <rPr>
        <b/>
        <sz val="7"/>
        <color indexed="8"/>
        <rFont val="Arial"/>
        <family val="2"/>
      </rPr>
      <t>Oberlie</t>
    </r>
    <r>
      <rPr>
        <b/>
        <sz val="7"/>
        <color indexed="8"/>
        <rFont val="Arial"/>
        <family val="2"/>
      </rPr>
      <t>derbach bis Grenze Ffm (Lied100_11)</t>
    </r>
  </si>
  <si>
    <r>
      <t>FL: Randstreifen ab Prau</t>
    </r>
    <r>
      <rPr>
        <b/>
        <sz val="7"/>
        <color rgb="FFFF0000"/>
        <rFont val="Arial"/>
        <family val="2"/>
      </rPr>
      <t>n</t>
    </r>
    <r>
      <rPr>
        <b/>
        <sz val="7"/>
        <color indexed="8"/>
        <rFont val="Arial"/>
        <family val="2"/>
      </rPr>
      <t>heim Altenheim aufwärts</t>
    </r>
  </si>
  <si>
    <t>Keine Wanderhindernisse im Bereich Frankfurt außer Jacobi-Weiher (Umbau dort nicht möglich)  und Brückendurchlässe</t>
  </si>
  <si>
    <r>
      <t xml:space="preserve">Naturnaher Ausbau Mündung Dottenfeldgraben
</t>
    </r>
    <r>
      <rPr>
        <sz val="8"/>
        <color rgb="FF0000FF"/>
        <rFont val="Arial"/>
        <family val="2"/>
      </rPr>
      <t>&gt;Kosten: 600.000 €
&gt;Maßnahme 2009/11 umgesetzt</t>
    </r>
  </si>
  <si>
    <t>(wie 60246)</t>
  </si>
  <si>
    <t>STREICHEN 
(bei Frankfurt)</t>
  </si>
  <si>
    <t>STREICHEN</t>
  </si>
  <si>
    <r>
      <t xml:space="preserve">Entwicklung des Liederbachs in der Ortslage Unterliederbach
</t>
    </r>
    <r>
      <rPr>
        <sz val="8"/>
        <color rgb="FF0000FF"/>
        <rFont val="Arial"/>
        <family val="2"/>
      </rPr>
      <t>&gt;Nur punktuell Strukturverbesserungen im Rahmen der Gewässerunterhaltung möglich</t>
    </r>
  </si>
  <si>
    <r>
      <t xml:space="preserve">Keine Maßnahme in Frankfurt
</t>
    </r>
    <r>
      <rPr>
        <sz val="8"/>
        <color rgb="FF0000FF"/>
        <rFont val="Arial"/>
        <family val="2"/>
      </rPr>
      <t>(Stadtgrenze ca. bei km 1,4)
Zustand des Kelsterbaches im Frankfurter Gebiet (hier "Waldgräben" genannt) gut. Kein Handlungsbedarf.</t>
    </r>
  </si>
  <si>
    <r>
      <rPr>
        <b/>
        <u/>
        <sz val="8"/>
        <color rgb="FF0000FF"/>
        <rFont val="Arial"/>
        <family val="2"/>
      </rPr>
      <t xml:space="preserve">Naturnahe Entwicklung im Mündungsbereich mit Öffnung Verrohrung </t>
    </r>
    <r>
      <rPr>
        <sz val="8"/>
        <color rgb="FF0000FF"/>
        <rFont val="Arial"/>
        <family val="2"/>
      </rPr>
      <t xml:space="preserve"> (900 m)
&gt;Unterhaltung und Gewässerausbau durch Infraserv Höchst</t>
    </r>
  </si>
  <si>
    <t>Nord-Ufer</t>
  </si>
  <si>
    <t>Süd-Ufer</t>
  </si>
  <si>
    <t>ab 26,88 FRAPORT-Gelände</t>
  </si>
  <si>
    <t>RPAUF</t>
  </si>
  <si>
    <t>Stadt Ffm</t>
  </si>
  <si>
    <t>Amt 79.2</t>
  </si>
  <si>
    <t>SEF 68.2</t>
  </si>
  <si>
    <t>Stadtgrenze Sulzbach, 
Nordrand A 66</t>
  </si>
  <si>
    <t xml:space="preserve">Zugehörige </t>
  </si>
  <si>
    <t>Nebengewässer</t>
  </si>
  <si>
    <t>nach WRRL</t>
  </si>
  <si>
    <t>Wasserkörper-Name</t>
  </si>
  <si>
    <t>Bach vom Mörderbrunnen (Einm. bei km 4,88); Jacobi-Weiher</t>
  </si>
  <si>
    <t>Gelände Gaugrafenstraße
Km 1,0-1,7</t>
  </si>
  <si>
    <t>Herr Lüttkenhaus-Kopp</t>
  </si>
  <si>
    <t xml:space="preserve">bis Stadtgrenze zu Bad Vilbel </t>
  </si>
  <si>
    <t>von Main-Mündung 
bis Wehr Eschersheim 
(oberhalb Urselbach-Mündung)</t>
  </si>
  <si>
    <t>DEHE_2398</t>
  </si>
  <si>
    <t>DEHE_24  (.1)</t>
  </si>
  <si>
    <t>DEHE_247972</t>
  </si>
  <si>
    <t>DEHE_247974</t>
  </si>
  <si>
    <t>DEHE_24798</t>
  </si>
  <si>
    <t>DEHE_24892.1</t>
  </si>
  <si>
    <t>DEHE_24892.2</t>
  </si>
  <si>
    <t>DEHE_24894.1</t>
  </si>
  <si>
    <t>DEHE_24896.1</t>
  </si>
  <si>
    <t>DEHE_24898.1</t>
  </si>
  <si>
    <t>DEHE_2492.1</t>
  </si>
  <si>
    <t>DEHE_2494</t>
  </si>
  <si>
    <t>Kalbach</t>
  </si>
  <si>
    <t>DEHE_248932</t>
  </si>
  <si>
    <t xml:space="preserve">Bearbeitungsstand: </t>
  </si>
  <si>
    <r>
      <rPr>
        <b/>
        <sz val="8"/>
        <color rgb="FF0000FF"/>
        <rFont val="Arial"/>
        <family val="2"/>
      </rPr>
      <t>STREICHEN 
(bei Frankfurt)
Maßnahmen-träger ändern</t>
    </r>
    <r>
      <rPr>
        <sz val="8"/>
        <color rgb="FF0000FF"/>
        <rFont val="Arial"/>
        <family val="2"/>
      </rPr>
      <t xml:space="preserve">
</t>
    </r>
  </si>
  <si>
    <t>STREICHEN 
(bei Frankfurt)
Maßnahmen-träger ändern</t>
  </si>
  <si>
    <r>
      <rPr>
        <sz val="7"/>
        <color rgb="FFFF0000"/>
        <rFont val="Arial"/>
        <family val="2"/>
      </rPr>
      <t>Frankfurt am Main</t>
    </r>
    <r>
      <rPr>
        <sz val="7"/>
        <color indexed="8"/>
        <rFont val="Arial"/>
        <family val="2"/>
      </rPr>
      <t xml:space="preserve">
Liederbach am Taunus</t>
    </r>
  </si>
  <si>
    <r>
      <rPr>
        <sz val="7"/>
        <color rgb="FFFF0000"/>
        <rFont val="Arial"/>
        <family val="2"/>
      </rPr>
      <t>Frankfurt am Main</t>
    </r>
    <r>
      <rPr>
        <sz val="7"/>
        <color indexed="8"/>
        <rFont val="Arial"/>
        <family val="2"/>
      </rPr>
      <t xml:space="preserve">
Sulzbach (Taunus)</t>
    </r>
  </si>
  <si>
    <r>
      <rPr>
        <sz val="7"/>
        <color rgb="FFFF0000"/>
        <rFont val="Arial"/>
        <family val="2"/>
      </rPr>
      <t>Frankfurt am Main</t>
    </r>
    <r>
      <rPr>
        <sz val="7"/>
        <color indexed="8"/>
        <rFont val="Arial"/>
        <family val="2"/>
      </rPr>
      <t xml:space="preserve">
Maintal</t>
    </r>
  </si>
  <si>
    <t>Zuordn.</t>
  </si>
  <si>
    <t>Zu-ordn.</t>
  </si>
  <si>
    <t>Streichung Maßnahme</t>
  </si>
  <si>
    <t>(keine Maßnahme im Stadtgebiet Frankfurt am Main)</t>
  </si>
  <si>
    <t>(Maßnahme nicht durchführbar/sinnvoll)</t>
  </si>
  <si>
    <t>Zuordnung Frankfurt streichen</t>
  </si>
  <si>
    <t>Aufbereitet durch die SEF (68.21 Me in Zusammenarbeit mit 68.34.5 Kra,To)</t>
  </si>
  <si>
    <t>In Einzelfällen wurden dafür Zeilen in der Liste verschoben.</t>
  </si>
  <si>
    <t>Kalkentalgraben</t>
  </si>
  <si>
    <t xml:space="preserve">(gehört zu Nidda/BadVilbel)
Kätcheslach </t>
  </si>
  <si>
    <r>
      <t xml:space="preserve">Bach vom </t>
    </r>
    <r>
      <rPr>
        <b/>
        <sz val="9"/>
        <color rgb="FFFF0000"/>
        <rFont val="Arial"/>
        <family val="2"/>
      </rPr>
      <t>Bruch</t>
    </r>
    <r>
      <rPr>
        <b/>
        <sz val="9"/>
        <color rgb="FF0000FF"/>
        <rFont val="Arial"/>
        <family val="2"/>
      </rPr>
      <t>rainweiher</t>
    </r>
  </si>
  <si>
    <t>Maßnahme in Umsetzung;
Korr. Kosten
Korr. Länge</t>
  </si>
  <si>
    <r>
      <rPr>
        <b/>
        <u/>
        <sz val="8"/>
        <color rgb="FF0000FF"/>
        <rFont val="Arial"/>
        <family val="2"/>
      </rPr>
      <t>Naturn. Ausbau Riedgraben</t>
    </r>
    <r>
      <rPr>
        <sz val="8"/>
        <color rgb="FF0000FF"/>
        <rFont val="Arial"/>
        <family val="2"/>
      </rPr>
      <t xml:space="preserve">
&gt; Kosten: ca. 2 Mio. €
&gt; Planfeststellung in Umsetzung
&gt; Ausgleichsfin. durch VGF
&gt; Die Maßnahmenlänge ist größer,
   statt 1,1 km ca. 3 km</t>
    </r>
  </si>
  <si>
    <r>
      <rPr>
        <b/>
        <sz val="8"/>
        <color rgb="FF0000FF"/>
        <rFont val="Arial"/>
        <family val="2"/>
      </rPr>
      <t>&gt;</t>
    </r>
    <r>
      <rPr>
        <b/>
        <u/>
        <sz val="8"/>
        <color rgb="FF0000FF"/>
        <rFont val="Arial"/>
        <family val="2"/>
      </rPr>
      <t xml:space="preserve"> Namenskorrektur:</t>
    </r>
    <r>
      <rPr>
        <sz val="8"/>
        <color rgb="FF0000FF"/>
        <rFont val="Arial"/>
        <family val="2"/>
      </rPr>
      <t xml:space="preserve">
  </t>
    </r>
    <r>
      <rPr>
        <b/>
        <sz val="8"/>
        <color rgb="FFFF0000"/>
        <rFont val="Arial"/>
        <family val="2"/>
      </rPr>
      <t xml:space="preserve">     </t>
    </r>
    <r>
      <rPr>
        <b/>
        <u/>
        <sz val="8"/>
        <color rgb="FF0000FF"/>
        <rFont val="Arial"/>
        <family val="2"/>
      </rPr>
      <t>Buch</t>
    </r>
    <r>
      <rPr>
        <sz val="8"/>
        <color rgb="FF0000FF"/>
        <rFont val="Arial"/>
        <family val="2"/>
      </rPr>
      <t xml:space="preserve">rainweiher
&gt; </t>
    </r>
    <r>
      <rPr>
        <b/>
        <u/>
        <sz val="8"/>
        <color rgb="FF0000FF"/>
        <rFont val="Arial"/>
        <family val="2"/>
      </rPr>
      <t xml:space="preserve">Verlauf unklar! </t>
    </r>
    <r>
      <rPr>
        <sz val="8"/>
        <color rgb="FF0000FF"/>
        <rFont val="Arial"/>
        <family val="2"/>
      </rPr>
      <t xml:space="preserve">
Kein Verlauf vor Ort erkennbar, ggf. Verwechslung mit Oberräder Gräben? 
Einmündung in den Main unklar, 
Mündungsbereich Bund?
Einbeziehung Offenbach? (ggf. Zusammenhang mit Grenzgraben)
&gt; </t>
    </r>
    <r>
      <rPr>
        <u/>
        <sz val="8"/>
        <color rgb="FF0000FF"/>
        <rFont val="Arial"/>
        <family val="2"/>
      </rPr>
      <t>Ergebnis Besprechung:</t>
    </r>
    <r>
      <rPr>
        <sz val="8"/>
        <color rgb="FF0000FF"/>
        <rFont val="Arial"/>
        <family val="2"/>
      </rPr>
      <t xml:space="preserve"> 
   RPAUF klärt mit WSD</t>
    </r>
  </si>
  <si>
    <t>&gt; STREICHEN 
   für Bereich
   Frankfurt</t>
  </si>
  <si>
    <t xml:space="preserve">Untersuchung Umbau-möglichkeiten erforderlich </t>
  </si>
  <si>
    <r>
      <rPr>
        <b/>
        <u/>
        <sz val="8"/>
        <color rgb="FF0000FF"/>
        <rFont val="Arial"/>
        <family val="2"/>
      </rPr>
      <t>Wehr Höchst</t>
    </r>
    <r>
      <rPr>
        <b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>&gt; Maßnahme 2012/13 umgesetzt
&gt; Kosten: 3,7 Mio €</t>
    </r>
  </si>
  <si>
    <t xml:space="preserve">Maßnahme umgesetzt;
Korr. Kosten
</t>
  </si>
  <si>
    <t>Korr. Kosten</t>
  </si>
  <si>
    <t xml:space="preserve">Korr. Kosten
</t>
  </si>
  <si>
    <r>
      <rPr>
        <b/>
        <u/>
        <sz val="8"/>
        <color rgb="FF0000FF"/>
        <rFont val="Arial"/>
        <family val="2"/>
      </rPr>
      <t>Wehr Sossenheim</t>
    </r>
    <r>
      <rPr>
        <b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 xml:space="preserve">&gt; Kosten: ca. 5 Mio €
&gt; Vorplanung fertig 
&gt; Öffentlichkeitsbeteiligung läuft
</t>
    </r>
  </si>
  <si>
    <r>
      <rPr>
        <b/>
        <u/>
        <sz val="8"/>
        <color rgb="FF0000FF"/>
        <rFont val="Arial"/>
        <family val="2"/>
      </rPr>
      <t xml:space="preserve">Wehr Rödelheim
</t>
    </r>
    <r>
      <rPr>
        <sz val="8"/>
        <color rgb="FF0000FF"/>
        <rFont val="Arial"/>
        <family val="2"/>
      </rPr>
      <t>&gt; Maßnahme 2010 umgesetzt</t>
    </r>
    <r>
      <rPr>
        <u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 xml:space="preserve">&gt; Kosten: 150.000 €
</t>
    </r>
  </si>
  <si>
    <r>
      <rPr>
        <b/>
        <u/>
        <sz val="8"/>
        <color rgb="FF0000FF"/>
        <rFont val="Arial"/>
        <family val="2"/>
      </rPr>
      <t xml:space="preserve">Wehr Hausen
</t>
    </r>
    <r>
      <rPr>
        <sz val="8"/>
        <color rgb="FF0000FF"/>
        <rFont val="Arial"/>
        <family val="2"/>
      </rPr>
      <t>&gt;Kosten: ca. 5 Mio €
&gt;Vorauss. Finanzierung: 
   - Wasserbau: Ausgleich über 
      B-Plan 696 Nördl. Heerstr. 
   - 3 Brücken: Städt. Investitions-
      programm</t>
    </r>
    <r>
      <rPr>
        <strike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 xml:space="preserve">&gt; Vorplanung liegt vor: Wehr 
    durch 2 Riegelrampen ersetzen,
    Anbindung Altarme 7/8/9, 
    Aufweitung Treutengraben
&gt; VOF-Verfahren für weitere 
    Planung abgeschlossen
&gt; Gepl. Bauende 2022
</t>
    </r>
  </si>
  <si>
    <r>
      <rPr>
        <b/>
        <u/>
        <sz val="8"/>
        <color rgb="FF0000FF"/>
        <rFont val="Arial"/>
        <family val="2"/>
      </rPr>
      <t>Wehr Praunheim</t>
    </r>
    <r>
      <rPr>
        <b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>&gt; Kosten: ca. 4,5 Mio €
&gt; Planfestst. Anbindung Altarm 11
   liegt vor (Ausgleich DB AG)
&gt; Projekterweiterung durch Umbau
   des Wehres wird zurzeit unter-
   sucht.
&gt; Finanzierung nicht gesichert</t>
    </r>
    <r>
      <rPr>
        <b/>
        <sz val="8"/>
        <color rgb="FF0000FF"/>
        <rFont val="Arial"/>
        <family val="2"/>
      </rPr>
      <t xml:space="preserve">
</t>
    </r>
  </si>
  <si>
    <r>
      <t xml:space="preserve">Wehr Eschersheim
</t>
    </r>
    <r>
      <rPr>
        <sz val="8"/>
        <color rgb="FF0000FF"/>
        <rFont val="Arial"/>
        <family val="2"/>
      </rPr>
      <t>&gt;Kosten: ca. 4 Mio. €</t>
    </r>
    <r>
      <rPr>
        <u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>&gt;Planfestst. Ausgleich DB AG (Umbau Urselbachmündung als Umgehungsgerinne) liegt vor 
&gt; Projekterweiterung: Umbau des Wehres wird zurzeit untersucht. 
Finanzierung nicht in vollem Umfang gesichert</t>
    </r>
  </si>
  <si>
    <t xml:space="preserve">Korr. Kosten
</t>
  </si>
  <si>
    <t xml:space="preserve">(wie 69654)
</t>
  </si>
  <si>
    <r>
      <rPr>
        <i/>
        <sz val="8"/>
        <color rgb="FF0000FF"/>
        <rFont val="Arial"/>
        <family val="2"/>
      </rPr>
      <t>(wie 74768)
&gt; Teilstrecke im 
   Maßnahmenbereich</t>
    </r>
    <r>
      <rPr>
        <sz val="8"/>
        <color rgb="FF0000FF"/>
        <rFont val="Arial"/>
        <family val="2"/>
      </rPr>
      <t xml:space="preserve">
</t>
    </r>
  </si>
  <si>
    <r>
      <rPr>
        <b/>
        <sz val="8"/>
        <color rgb="FF0000FF"/>
        <rFont val="Arial"/>
        <family val="2"/>
      </rPr>
      <t>Offenbar fehlerh. Zuordnung/
Gewässer-ID</t>
    </r>
    <r>
      <rPr>
        <sz val="8"/>
        <color rgb="FF0000FF"/>
        <rFont val="Arial"/>
        <family val="2"/>
      </rPr>
      <t xml:space="preserve">
(ggf. Zuordnung zu Main?) </t>
    </r>
  </si>
  <si>
    <r>
      <rPr>
        <b/>
        <u/>
        <sz val="8"/>
        <color rgb="FF0000FF"/>
        <rFont val="Arial"/>
        <family val="2"/>
      </rPr>
      <t xml:space="preserve">Naturn. Ausbau Nidda-Mündung
</t>
    </r>
    <r>
      <rPr>
        <sz val="8"/>
        <color rgb="FF0000FF"/>
        <rFont val="Arial"/>
        <family val="2"/>
      </rPr>
      <t xml:space="preserve">ab Wörthspitze 1,9 km
&gt; Kosten: &lt; 500.000 € 
&gt; Probleme: 
   - Flächenbereitstellung!
   - Eingriff in Grünanlage
   - Kerbeplatz (ist neu hergestellt)
&gt; Fließstrecke mit stellenweise 
   guten Strukturen (Kiesbänke)!
&gt; Vorschlag: Umsetzung Maßn.
   i.R. der Gewässerunterhaltung?
</t>
    </r>
    <r>
      <rPr>
        <u/>
        <sz val="8"/>
        <color rgb="FF0000FF"/>
        <rFont val="Arial"/>
        <family val="2"/>
      </rPr>
      <t/>
    </r>
  </si>
  <si>
    <t xml:space="preserve">Maßnahmen-Abstimmung;
Korr. Kosten
</t>
  </si>
  <si>
    <t>Maßnahmen-Abstimmung;
Korr. Kosten</t>
  </si>
  <si>
    <r>
      <rPr>
        <sz val="8"/>
        <color rgb="FFFF0000"/>
        <rFont val="Arial"/>
        <family val="2"/>
      </rPr>
      <t>248</t>
    </r>
    <r>
      <rPr>
        <sz val="8"/>
        <color indexed="8"/>
        <rFont val="Arial"/>
        <family val="2"/>
      </rPr>
      <t>_ab_7</t>
    </r>
  </si>
  <si>
    <r>
      <rPr>
        <sz val="8"/>
        <color rgb="FFFF0000"/>
        <rFont val="Arial"/>
        <family val="2"/>
      </rPr>
      <t>248</t>
    </r>
    <r>
      <rPr>
        <sz val="8"/>
        <color indexed="8"/>
        <rFont val="Arial"/>
        <family val="2"/>
      </rPr>
      <t>_ab_10</t>
    </r>
  </si>
  <si>
    <t xml:space="preserve">
</t>
  </si>
  <si>
    <r>
      <rPr>
        <b/>
        <u/>
        <sz val="8"/>
        <color rgb="FF0000FF"/>
        <rFont val="Arial"/>
        <family val="2"/>
      </rPr>
      <t xml:space="preserve">Naturnaher Ausbau zwischen
Berkersheimer Bogen und Kalbachmündung
</t>
    </r>
    <r>
      <rPr>
        <sz val="8"/>
        <color rgb="FF0000FF"/>
        <rFont val="Arial"/>
        <family val="2"/>
      </rPr>
      <t xml:space="preserve">&gt; Kosten ca. 3 Mio. €
&gt; Länge: ca. 2,4 km 
&gt; Maßnahme 2000 abgeschlossen 
&gt; Frankfurt nur im Teilbereich
    km 1,43 bis 1,67 betroffen
</t>
    </r>
    <r>
      <rPr>
        <b/>
        <u/>
        <sz val="8"/>
        <color rgb="FF0000FF"/>
        <rFont val="Arial"/>
        <family val="2"/>
      </rPr>
      <t>ERGÄNZUNG PROJEKT:</t>
    </r>
    <r>
      <rPr>
        <sz val="8"/>
        <color rgb="FF0000FF"/>
        <rFont val="Arial"/>
        <family val="2"/>
      </rPr>
      <t xml:space="preserve">
</t>
    </r>
    <r>
      <rPr>
        <b/>
        <u/>
        <sz val="8"/>
        <color rgb="FF0000FF"/>
        <rFont val="Arial"/>
        <family val="2"/>
      </rPr>
      <t>Anbindung Altarm Bonames</t>
    </r>
    <r>
      <rPr>
        <sz val="8"/>
        <color rgb="FF0000FF"/>
        <rFont val="Arial"/>
        <family val="2"/>
      </rPr>
      <t xml:space="preserve">
&gt; Kosten 3,5 Mio. €
&gt; Maßnahme 2010 umgesetzt
</t>
    </r>
  </si>
  <si>
    <r>
      <rPr>
        <b/>
        <u/>
        <sz val="8"/>
        <color rgb="FF0000FF"/>
        <rFont val="Arial"/>
        <family val="2"/>
      </rPr>
      <t xml:space="preserve">Naturn. Ausbau Kalbach 1. BA 
</t>
    </r>
    <r>
      <rPr>
        <sz val="8"/>
        <color rgb="FF0000FF"/>
        <rFont val="Arial"/>
        <family val="2"/>
      </rPr>
      <t xml:space="preserve">&gt; Ausgleich Baugebiete Riedberg/ 
   Am Martinszehnten
&gt; Maßnahme 2006/08 umgesetzt
&gt; Kosten: 1 Mio. €
&gt; mit Umlaufgerinne zwischen 
   Retentionsbodenfilterbecken und 
  Altem Flugplatz
</t>
    </r>
  </si>
  <si>
    <t>Maßnahme steht vor der Umsetzung;
Korr. Kosten</t>
  </si>
  <si>
    <r>
      <t xml:space="preserve">*STRUK: </t>
    </r>
    <r>
      <rPr>
        <b/>
        <u/>
        <sz val="10"/>
        <color indexed="8"/>
        <rFont val="Arial"/>
        <family val="2"/>
      </rPr>
      <t>Kalbach</t>
    </r>
    <r>
      <rPr>
        <b/>
        <sz val="10"/>
        <color indexed="8"/>
        <rFont val="Arial"/>
        <family val="2"/>
      </rPr>
      <t xml:space="preserve"> </t>
    </r>
    <r>
      <rPr>
        <b/>
        <sz val="7"/>
        <color indexed="8"/>
        <rFont val="Arial"/>
        <family val="2"/>
      </rPr>
      <t>Mündungsabschnitt Entw. naturn. Strukt</t>
    </r>
  </si>
  <si>
    <r>
      <t xml:space="preserve">*STRUK:  </t>
    </r>
    <r>
      <rPr>
        <b/>
        <u/>
        <sz val="10"/>
        <color indexed="8"/>
        <rFont val="Arial"/>
        <family val="2"/>
      </rPr>
      <t>Kalbach</t>
    </r>
    <r>
      <rPr>
        <b/>
        <sz val="10"/>
        <color indexed="8"/>
        <rFont val="Arial"/>
        <family val="2"/>
      </rPr>
      <t xml:space="preserve"> </t>
    </r>
    <r>
      <rPr>
        <b/>
        <sz val="7"/>
        <color indexed="8"/>
        <rFont val="Arial"/>
        <family val="2"/>
      </rPr>
      <t>Carbone Entw. naturn. Strukt</t>
    </r>
  </si>
  <si>
    <r>
      <rPr>
        <b/>
        <u/>
        <sz val="8"/>
        <color rgb="FF0000FF"/>
        <rFont val="Arial"/>
        <family val="2"/>
      </rPr>
      <t xml:space="preserve">Entwicklung innerh. Ortslage Harheim
</t>
    </r>
    <r>
      <rPr>
        <sz val="8"/>
        <color rgb="FF0000FF"/>
        <rFont val="Arial"/>
        <family val="2"/>
      </rPr>
      <t>&gt;Problem: innerörtliche Lage
&gt;Prüfen: Entwicklungsmaßnahmen im Rahmen der Gewässerunterhaltung?</t>
    </r>
  </si>
  <si>
    <t>(wie 57928)
&gt; Geänderter Bereich zu 2009!</t>
  </si>
  <si>
    <r>
      <rPr>
        <b/>
        <sz val="8"/>
        <color indexed="8"/>
        <rFont val="Arial"/>
        <family val="2"/>
      </rPr>
      <t>24892_ab_41</t>
    </r>
    <r>
      <rPr>
        <sz val="8"/>
        <color indexed="8"/>
        <rFont val="Arial"/>
        <family val="2"/>
      </rPr>
      <t xml:space="preserve">
24892_ab_121
24892_ab_134
248924_ab_49</t>
    </r>
  </si>
  <si>
    <r>
      <rPr>
        <b/>
        <sz val="8"/>
        <color indexed="8"/>
        <rFont val="Arial"/>
        <family val="2"/>
      </rPr>
      <t>24892_ab_56</t>
    </r>
    <r>
      <rPr>
        <sz val="8"/>
        <color indexed="8"/>
        <rFont val="Arial"/>
        <family val="2"/>
      </rPr>
      <t xml:space="preserve">
24892_ab_124
24892_ab_149
248924_ab_54</t>
    </r>
  </si>
  <si>
    <r>
      <rPr>
        <b/>
        <sz val="8"/>
        <color indexed="8"/>
        <rFont val="Arial"/>
        <family val="2"/>
      </rPr>
      <t>24892_ab_41</t>
    </r>
    <r>
      <rPr>
        <sz val="8"/>
        <color indexed="8"/>
        <rFont val="Arial"/>
        <family val="2"/>
      </rPr>
      <t xml:space="preserve">
24892_ab_134
248924_ab_49
248926_ab_56</t>
    </r>
  </si>
  <si>
    <r>
      <rPr>
        <b/>
        <sz val="8"/>
        <color indexed="8"/>
        <rFont val="Arial"/>
        <family val="2"/>
      </rPr>
      <t>24892_ab_56</t>
    </r>
    <r>
      <rPr>
        <sz val="8"/>
        <color indexed="8"/>
        <rFont val="Arial"/>
        <family val="2"/>
      </rPr>
      <t xml:space="preserve">
24892_ab_149
248924_ab_55
248926_ab_61</t>
    </r>
  </si>
  <si>
    <r>
      <rPr>
        <b/>
        <u/>
        <sz val="8"/>
        <color rgb="FF0000FF"/>
        <rFont val="Arial"/>
        <family val="2"/>
      </rPr>
      <t>Naturnaher Ausbau oberhalb Nieder-Eschbach</t>
    </r>
    <r>
      <rPr>
        <sz val="8"/>
        <color rgb="FF0000FF"/>
        <rFont val="Arial"/>
        <family val="2"/>
      </rPr>
      <t xml:space="preserve">
&gt; Problem Flächenbereitstellung 
   (Flächenankauf bei Landwirten 
    schwierig); links des Baches
    auch Kleingärten betroffen.
&gt; Prüfen: Entwicklungsmaßn. i.R. 
   der Gewässerunterhaltung 
   (Entfernen unsachgemäßen 
    Uferverbaus u. ä.) 
&gt; </t>
    </r>
    <r>
      <rPr>
        <u/>
        <sz val="8"/>
        <color rgb="FF0000FF"/>
        <rFont val="Arial"/>
        <family val="2"/>
      </rPr>
      <t>Hinweise:</t>
    </r>
    <r>
      <rPr>
        <sz val="8"/>
        <color rgb="FF0000FF"/>
        <rFont val="Arial"/>
        <family val="2"/>
      </rPr>
      <t xml:space="preserve">
   Stadtgrenze Ffm bei km 4,8
   24892</t>
    </r>
    <r>
      <rPr>
        <b/>
        <sz val="8"/>
        <color rgb="FF0000FF"/>
        <rFont val="Arial"/>
        <family val="2"/>
      </rPr>
      <t>4</t>
    </r>
    <r>
      <rPr>
        <sz val="8"/>
        <color rgb="FF0000FF"/>
        <rFont val="Arial"/>
        <family val="2"/>
      </rPr>
      <t xml:space="preserve"> &gt; Gew. Bad Homburg
</t>
    </r>
  </si>
  <si>
    <r>
      <rPr>
        <b/>
        <u/>
        <sz val="8"/>
        <color rgb="FF0000FF"/>
        <rFont val="Arial"/>
        <family val="2"/>
      </rPr>
      <t>Umbau Mündung Urselbach</t>
    </r>
    <r>
      <rPr>
        <sz val="8"/>
        <color rgb="FF0000FF"/>
        <rFont val="Arial"/>
        <family val="2"/>
      </rPr>
      <t xml:space="preserve">
&gt; Ausführung im Zuge 
   Umbau Eschersheimer Wehr 
   (siehe ID 62476 oben) 
   als Ausgleichsmaßn. der DB AG 
</t>
    </r>
  </si>
  <si>
    <r>
      <rPr>
        <b/>
        <u/>
        <sz val="8"/>
        <color rgb="FF0000FF"/>
        <rFont val="Arial"/>
        <family val="2"/>
      </rPr>
      <t xml:space="preserve">Umbau Absturz oberhalb Brücke Rosa-Luxemburg-Straße/U-Bahn-Durchlass
</t>
    </r>
    <r>
      <rPr>
        <sz val="8"/>
        <color rgb="FF0000FF"/>
        <rFont val="Arial"/>
        <family val="2"/>
      </rPr>
      <t xml:space="preserve">&gt; Überprüfung Lage im Gelände
   erforderlich
</t>
    </r>
  </si>
  <si>
    <r>
      <rPr>
        <b/>
        <u/>
        <sz val="8"/>
        <color rgb="FF0000FF"/>
        <rFont val="Arial"/>
        <family val="2"/>
      </rPr>
      <t>Umbau Mühlenwehr der Untermühle</t>
    </r>
    <r>
      <rPr>
        <b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>&gt; Kosten: ca. 100.000 €</t>
    </r>
    <r>
      <rPr>
        <b/>
        <sz val="8"/>
        <color rgb="FF0000FF"/>
        <rFont val="Arial"/>
        <family val="2"/>
      </rPr>
      <t xml:space="preserve">
</t>
    </r>
    <r>
      <rPr>
        <b/>
        <strike/>
        <sz val="8"/>
        <color rgb="FF7030A0"/>
        <rFont val="Arial"/>
        <family val="2"/>
      </rPr>
      <t/>
    </r>
  </si>
  <si>
    <r>
      <t xml:space="preserve">Renaturierung Urselbach 
im ehem. VDM-Gelände
</t>
    </r>
    <r>
      <rPr>
        <sz val="8"/>
        <color rgb="FF0000FF"/>
        <rFont val="Arial"/>
        <family val="2"/>
      </rPr>
      <t>&gt; Kosten: ca. 500.000 €
&gt; Maßnahme 1985 umgesetzt</t>
    </r>
  </si>
  <si>
    <r>
      <t xml:space="preserve">&gt; Änderung Maßn. WRRL 2009
   (km 1-3 herausgenommen) 
&gt; </t>
    </r>
    <r>
      <rPr>
        <b/>
        <sz val="8"/>
        <color rgb="FF0000FF"/>
        <rFont val="Arial"/>
        <family val="2"/>
      </rPr>
      <t>Maßnahmenbereich jenseits 
  der Stadtgrenze Frankfurt 
   bei km 4,22</t>
    </r>
  </si>
  <si>
    <r>
      <rPr>
        <b/>
        <sz val="8"/>
        <color indexed="8"/>
        <rFont val="Arial"/>
        <family val="2"/>
      </rPr>
      <t>24896_ab_1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24896_ab_19</t>
    </r>
    <r>
      <rPr>
        <sz val="8"/>
        <color indexed="8"/>
        <rFont val="Arial"/>
        <family val="2"/>
      </rPr>
      <t xml:space="preserve">
24896_ab_62
248962_ab_1</t>
    </r>
  </si>
  <si>
    <r>
      <rPr>
        <b/>
        <sz val="8"/>
        <color indexed="8"/>
        <rFont val="Arial"/>
        <family val="2"/>
      </rPr>
      <t>24896_ab_7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24896_ab_34</t>
    </r>
    <r>
      <rPr>
        <sz val="8"/>
        <color indexed="8"/>
        <rFont val="Arial"/>
        <family val="2"/>
      </rPr>
      <t xml:space="preserve">
24896_ab_85
248962_ab_13</t>
    </r>
  </si>
  <si>
    <r>
      <rPr>
        <b/>
        <sz val="8"/>
        <color indexed="8"/>
        <rFont val="Arial"/>
        <family val="2"/>
      </rPr>
      <t>24896_ab_1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24896_ab_19</t>
    </r>
    <r>
      <rPr>
        <sz val="8"/>
        <color indexed="8"/>
        <rFont val="Arial"/>
        <family val="2"/>
      </rPr>
      <t xml:space="preserve">
24896_ab_62</t>
    </r>
  </si>
  <si>
    <r>
      <rPr>
        <b/>
        <sz val="8"/>
        <color indexed="8"/>
        <rFont val="Arial"/>
        <family val="2"/>
      </rPr>
      <t>24896_ab_7
24896_ab_34</t>
    </r>
    <r>
      <rPr>
        <sz val="8"/>
        <color indexed="8"/>
        <rFont val="Arial"/>
        <family val="2"/>
      </rPr>
      <t xml:space="preserve">
24896_ab_85</t>
    </r>
  </si>
  <si>
    <r>
      <rPr>
        <b/>
        <sz val="8"/>
        <color indexed="8"/>
        <rFont val="Arial"/>
        <family val="2"/>
      </rPr>
      <t>.6
1.5</t>
    </r>
    <r>
      <rPr>
        <sz val="8"/>
        <color indexed="8"/>
        <rFont val="Arial"/>
        <family val="2"/>
      </rPr>
      <t xml:space="preserve">
2.3</t>
    </r>
  </si>
  <si>
    <r>
      <rPr>
        <b/>
        <sz val="8"/>
        <color indexed="8"/>
        <rFont val="Arial"/>
        <family val="2"/>
      </rPr>
      <t>.7
1.6</t>
    </r>
    <r>
      <rPr>
        <sz val="8"/>
        <color indexed="8"/>
        <rFont val="Arial"/>
        <family val="2"/>
      </rPr>
      <t xml:space="preserve">
2.4</t>
    </r>
  </si>
  <si>
    <r>
      <rPr>
        <b/>
        <sz val="8"/>
        <color indexed="8"/>
        <rFont val="Arial"/>
        <family val="2"/>
      </rPr>
      <t>.8
1.6</t>
    </r>
    <r>
      <rPr>
        <sz val="8"/>
        <color indexed="8"/>
        <rFont val="Arial"/>
        <family val="2"/>
      </rPr>
      <t xml:space="preserve">
2.4
1.4</t>
    </r>
  </si>
  <si>
    <r>
      <rPr>
        <b/>
        <sz val="8"/>
        <color indexed="8"/>
        <rFont val="Arial"/>
        <family val="2"/>
      </rPr>
      <t>.7
1.6</t>
    </r>
    <r>
      <rPr>
        <sz val="8"/>
        <color indexed="8"/>
        <rFont val="Arial"/>
        <family val="2"/>
      </rPr>
      <t xml:space="preserve">
2.4
1.3</t>
    </r>
  </si>
  <si>
    <t>Maßnahmen-Abstimmung;
teilweise streichen</t>
  </si>
  <si>
    <r>
      <rPr>
        <b/>
        <u/>
        <sz val="8"/>
        <color rgb="FF0000FF"/>
        <rFont val="Arial"/>
        <family val="2"/>
      </rPr>
      <t>Beseitigung Hindernis im Bereich Gaugrafenstraße</t>
    </r>
    <r>
      <rPr>
        <sz val="8"/>
        <color rgb="FF0000FF"/>
        <rFont val="Arial"/>
        <family val="2"/>
      </rPr>
      <t xml:space="preserve">
&gt; Hindernis km 1,1 unbekannt,
   Lage klärungsbedürftig
</t>
    </r>
  </si>
  <si>
    <r>
      <rPr>
        <b/>
        <u/>
        <sz val="8"/>
        <color rgb="FF0000FF"/>
        <rFont val="Arial"/>
        <family val="2"/>
      </rPr>
      <t>Umbau Mündungsbereich</t>
    </r>
    <r>
      <rPr>
        <sz val="8"/>
        <color rgb="FF0000FF"/>
        <rFont val="Arial"/>
        <family val="2"/>
      </rPr>
      <t xml:space="preserve">
Studie/hydr. Berechnung ergab:
&gt; Maßn. extrem teuer
&gt; kein Gelände verfügbar (Verlegung Sportplatz notwendig)
&gt; wenig Nutzen für Gewässer
</t>
    </r>
  </si>
  <si>
    <r>
      <rPr>
        <b/>
        <sz val="8"/>
        <color rgb="FF0000FF"/>
        <rFont val="Arial"/>
        <family val="2"/>
      </rPr>
      <t>Veränderte Maßnahme 61202:</t>
    </r>
    <r>
      <rPr>
        <sz val="8"/>
        <color rgb="FF0000FF"/>
        <rFont val="Arial"/>
        <family val="2"/>
      </rPr>
      <t xml:space="preserve">
&gt; Entw. 397 m zw. km 2,0 - 2,6
</t>
    </r>
    <r>
      <rPr>
        <b/>
        <sz val="8"/>
        <color rgb="FF0000FF"/>
        <rFont val="Arial"/>
        <family val="2"/>
      </rPr>
      <t xml:space="preserve">Aber Titel: "Zusammenfluss Sauerborns-/Waldbach" 
</t>
    </r>
    <r>
      <rPr>
        <sz val="8"/>
        <color rgb="FF0000FF"/>
        <rFont val="Arial"/>
        <family val="2"/>
      </rPr>
      <t xml:space="preserve">Offens. irrtüml. Zuordnung wg. gleicher Wasserkörper-Nr.; </t>
    </r>
    <r>
      <rPr>
        <b/>
        <sz val="8"/>
        <color rgb="FF0000FF"/>
        <rFont val="Arial"/>
        <family val="2"/>
      </rPr>
      <t xml:space="preserve">
&gt; Gewässer "Schwalbach"
</t>
    </r>
  </si>
  <si>
    <r>
      <rPr>
        <b/>
        <u/>
        <sz val="8"/>
        <color rgb="FF0000FF"/>
        <rFont val="Arial"/>
        <family val="2"/>
      </rPr>
      <t>Betongerinne im ehem. US-Gelände Gaugrafenstraße</t>
    </r>
    <r>
      <rPr>
        <u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 xml:space="preserve">&gt; Kurz- und mittelfristig keine
   Möglichkeit zum Umbau
&gt; Kosten zu niedrig angesetzt
&gt; Aktuelle Vermarktungsabs. der 
   Bundesanstalt für Immobilien-
   aufgaben (derzeit Eigentümer)
&gt; Ausgleich Retentionsvolumen
   muss vom künftigen Bauherrn
   gefordert werden
&gt; ggf. Änderung Verlauf
&gt; Vorhandene Messstelle!
</t>
    </r>
  </si>
  <si>
    <r>
      <rPr>
        <b/>
        <sz val="8"/>
        <color rgb="FF0000FF"/>
        <rFont val="Arial"/>
        <family val="2"/>
      </rPr>
      <t>Korr. Kosten</t>
    </r>
    <r>
      <rPr>
        <sz val="8"/>
        <color rgb="FF0000FF"/>
        <rFont val="Arial"/>
        <family val="2"/>
      </rPr>
      <t xml:space="preserve">
</t>
    </r>
  </si>
  <si>
    <r>
      <t xml:space="preserve">Neuer Gewässerlauf an Nidda-Einmündung
</t>
    </r>
    <r>
      <rPr>
        <sz val="8"/>
        <color rgb="FF0000FF"/>
        <rFont val="Arial"/>
        <family val="2"/>
      </rPr>
      <t xml:space="preserve">&gt;Kosten: ca. 150.000 €
&gt;Maßnahme 2002/03 umgesetzt
</t>
    </r>
  </si>
  <si>
    <r>
      <t xml:space="preserve">Naturnahe Entwicklung
unterhalb Sossenheim
</t>
    </r>
    <r>
      <rPr>
        <b/>
        <sz val="8"/>
        <color rgb="FF0000FF"/>
        <rFont val="Arial"/>
        <family val="2"/>
      </rPr>
      <t>In Umsetzung,
teilweise erledigt:</t>
    </r>
    <r>
      <rPr>
        <sz val="8"/>
        <color rgb="FF0000FF"/>
        <rFont val="Arial"/>
        <family val="2"/>
      </rPr>
      <t xml:space="preserve">
&gt; Umbau am Ortsrand zwischen
   Schaumburger Straße und
   Kerbeplatz 1984/87
&gt; Entfernung Sohlplatten oberhalb
   ehem. Tillybad ca. 2005
&gt; Weiterer Fortschritt von Grund-
   stücksverfügbarkeit abhängig
</t>
    </r>
  </si>
  <si>
    <r>
      <t xml:space="preserve">Naturn. Entwickl. oberhalb Sossenheim
</t>
    </r>
    <r>
      <rPr>
        <sz val="8"/>
        <color rgb="FF0000FF"/>
        <rFont val="Arial"/>
        <family val="2"/>
      </rPr>
      <t>Maßnahme 1997 umgesetzt</t>
    </r>
  </si>
  <si>
    <t>(wie 61118)</t>
  </si>
  <si>
    <r>
      <t xml:space="preserve">Naturn. Entwickl. Liederbach oberhalb BAB A 66
</t>
    </r>
    <r>
      <rPr>
        <sz val="8"/>
        <color rgb="FF0000FF"/>
        <rFont val="Arial"/>
        <family val="2"/>
      </rPr>
      <t xml:space="preserve">&gt; Ufersaum meist gut ausgeprägt
&gt; Grunderwerb schwierig; es 
   fehlen städt. Tauschgrundst.
</t>
    </r>
    <r>
      <rPr>
        <b/>
        <sz val="8"/>
        <color rgb="FF0000FF"/>
        <rFont val="Arial"/>
        <family val="2"/>
      </rPr>
      <t>&gt; Entfernung unsachgemäßen 
   Uferverbaus  i.R. Gewässer-
   unterhaltung in Umsetzung</t>
    </r>
    <r>
      <rPr>
        <sz val="8"/>
        <color rgb="FF0000FF"/>
        <rFont val="Arial"/>
        <family val="2"/>
      </rPr>
      <t xml:space="preserve">
&gt; Ggf. weitere Maßnahmen i.R. 
   der Gewässerunterhaltung
</t>
    </r>
  </si>
  <si>
    <r>
      <rPr>
        <b/>
        <sz val="8"/>
        <color rgb="FFFF0000"/>
        <rFont val="Arial"/>
        <family val="2"/>
      </rPr>
      <t>2492_ab_14</t>
    </r>
    <r>
      <rPr>
        <b/>
        <sz val="8"/>
        <color indexed="8"/>
        <rFont val="Arial"/>
        <family val="2"/>
      </rPr>
      <t xml:space="preserve">
2492_ab_49</t>
    </r>
  </si>
  <si>
    <r>
      <t xml:space="preserve">Maßnahmen-abstimmung erforderlich
Projekte teilw. umgesetzt
</t>
    </r>
    <r>
      <rPr>
        <b/>
        <u/>
        <sz val="8"/>
        <color rgb="FF0000FF"/>
        <rFont val="Arial"/>
        <family val="2"/>
      </rPr>
      <t>Projekt-ergänzung</t>
    </r>
    <r>
      <rPr>
        <b/>
        <sz val="8"/>
        <color rgb="FF0000FF"/>
        <rFont val="Arial"/>
        <family val="2"/>
      </rPr>
      <t xml:space="preserve">
Weitere Unter-suchung der Umbaumöglich-keiten erforder-lich in den Bereichen 
&gt; oberh. BAB
&gt; Ziegelhütten-
   weg
&gt; Uniklinik
&gt; Mündung
Realisierung aber nur sehr langfristig möglich
</t>
    </r>
  </si>
  <si>
    <r>
      <t xml:space="preserve">
</t>
    </r>
    <r>
      <rPr>
        <b/>
        <u/>
        <sz val="8"/>
        <color rgb="FF0000FF"/>
        <rFont val="Arial"/>
        <family val="2"/>
      </rPr>
      <t xml:space="preserve">Projekt-
ergänzung </t>
    </r>
  </si>
  <si>
    <t>Alle Maßnahmen jenseits der Stadtgrenze Frankfurt bei 
Nidda-km 18,1</t>
  </si>
  <si>
    <r>
      <t xml:space="preserve">Bei der Kilometrierung ("Von/Bis_ID_GIS") sind Frankfurt betreffende Strecken </t>
    </r>
    <r>
      <rPr>
        <b/>
        <sz val="11"/>
        <rFont val="Arial"/>
        <family val="2"/>
      </rPr>
      <t>fett</t>
    </r>
    <r>
      <rPr>
        <sz val="11"/>
        <rFont val="Arial"/>
        <family val="2"/>
      </rPr>
      <t xml:space="preserve"> markiert.  </t>
    </r>
  </si>
  <si>
    <t>Zu einem Projekt gehörige Maßnahmen-ID sind mit einem Rahmen zusammengefasst.</t>
  </si>
  <si>
    <r>
      <t xml:space="preserve">.2
.9
.7
.1
2.8
.4
.6
.8
2.2
.4
</t>
    </r>
    <r>
      <rPr>
        <b/>
        <sz val="8"/>
        <color indexed="8"/>
        <rFont val="Arial"/>
        <family val="2"/>
      </rPr>
      <t>1
1.7
1.8
1.9
.3
.5
2.1
.1
.7
.5
.2
1.4
.9
.1
1.3
.9</t>
    </r>
    <r>
      <rPr>
        <sz val="8"/>
        <color indexed="8"/>
        <rFont val="Arial"/>
        <family val="2"/>
      </rPr>
      <t xml:space="preserve">
4.7
4.2
.6
.6
3.5
1.2
2
1
.2
3.6
3.6</t>
    </r>
  </si>
  <si>
    <r>
      <t xml:space="preserve">.2
1
.6
.1
15.4
.3
.5
.8
2.2
.5
</t>
    </r>
    <r>
      <rPr>
        <b/>
        <sz val="8"/>
        <color indexed="8"/>
        <rFont val="Arial"/>
        <family val="2"/>
      </rPr>
      <t>1.1
1.7
1.8
1.9
.3
.5
11.3
.2
.4
.6
.3
1.5
.9
.1
1.3
.9</t>
    </r>
    <r>
      <rPr>
        <sz val="8"/>
        <color indexed="8"/>
        <rFont val="Arial"/>
        <family val="2"/>
      </rPr>
      <t xml:space="preserve">
4.6
4.2
.7
.5
2.4
1.4
12.1
1
.2
3.7
3.5</t>
    </r>
  </si>
  <si>
    <r>
      <rPr>
        <b/>
        <sz val="8"/>
        <color indexed="8"/>
        <rFont val="Arial"/>
        <family val="2"/>
      </rPr>
      <t>24_ab_37
24_ab_253
24_ab_323
24_ab_358
24_ab_277
24_ab_396
24_ab_405
24_ab_435
24_ab_474
24_ab_476
24_ab_479
24_ab_488</t>
    </r>
    <r>
      <rPr>
        <sz val="8"/>
        <color indexed="8"/>
        <rFont val="Arial"/>
        <family val="2"/>
      </rPr>
      <t xml:space="preserve">
24_ab_519</t>
    </r>
  </si>
  <si>
    <r>
      <rPr>
        <b/>
        <sz val="8"/>
        <color indexed="8"/>
        <rFont val="Arial"/>
        <family val="2"/>
      </rPr>
      <t>24_ab_46
24_ab_313
24_ab_331
24_ab_361
24_ab_293
24_ab_397
24_ab_443
24_ab_451
24_ab_481
24_ab_478
24_ab_482
24_ab_496</t>
    </r>
    <r>
      <rPr>
        <sz val="8"/>
        <color indexed="8"/>
        <rFont val="Arial"/>
        <family val="2"/>
      </rPr>
      <t xml:space="preserve">
24_ab_520</t>
    </r>
  </si>
  <si>
    <r>
      <t xml:space="preserve">24_ab_1
24_ab_1
24_ab_19
</t>
    </r>
    <r>
      <rPr>
        <b/>
        <sz val="8"/>
        <color indexed="8"/>
        <rFont val="Arial"/>
        <family val="2"/>
      </rPr>
      <t>24_ab_211
24_ab_230
24_ab_253
24_ab_328</t>
    </r>
    <r>
      <rPr>
        <sz val="8"/>
        <color indexed="8"/>
        <rFont val="Arial"/>
        <family val="2"/>
      </rPr>
      <t xml:space="preserve">
24_ab_551
24_ab_698</t>
    </r>
  </si>
  <si>
    <r>
      <t xml:space="preserve">2477986_ab_10
2475942_ab_12
24_ab_25
</t>
    </r>
    <r>
      <rPr>
        <b/>
        <sz val="8"/>
        <color indexed="8"/>
        <rFont val="Arial"/>
        <family val="2"/>
      </rPr>
      <t>24_ab_222
24_ab_249
24_ab_283
24_ab_331</t>
    </r>
    <r>
      <rPr>
        <sz val="8"/>
        <color indexed="8"/>
        <rFont val="Arial"/>
        <family val="2"/>
      </rPr>
      <t xml:space="preserve">
24_ab_555
24_ab_698</t>
    </r>
  </si>
  <si>
    <r>
      <t xml:space="preserve">.9
1.5
.8
</t>
    </r>
    <r>
      <rPr>
        <b/>
        <sz val="8"/>
        <color indexed="8"/>
        <rFont val="Arial"/>
        <family val="2"/>
      </rPr>
      <t>1.2
2
3.1
.3</t>
    </r>
    <r>
      <rPr>
        <sz val="8"/>
        <color indexed="8"/>
        <rFont val="Arial"/>
        <family val="2"/>
      </rPr>
      <t xml:space="preserve">
.6
.1</t>
    </r>
  </si>
  <si>
    <r>
      <t xml:space="preserve">1
1.2
.7
</t>
    </r>
    <r>
      <rPr>
        <b/>
        <sz val="8"/>
        <color indexed="8"/>
        <rFont val="Arial"/>
        <family val="2"/>
      </rPr>
      <t>1.2
2
3.1
.4</t>
    </r>
    <r>
      <rPr>
        <sz val="8"/>
        <color indexed="8"/>
        <rFont val="Arial"/>
        <family val="2"/>
      </rPr>
      <t xml:space="preserve">
.5
.1</t>
    </r>
  </si>
  <si>
    <r>
      <rPr>
        <b/>
        <sz val="8"/>
        <color indexed="8"/>
        <rFont val="Arial"/>
        <family val="2"/>
      </rPr>
      <t>.9
6.2
1.2
.7
1.7
.2
3.8
1.5
1.6
.4
.4
.9</t>
    </r>
    <r>
      <rPr>
        <sz val="8"/>
        <color indexed="8"/>
        <rFont val="Arial"/>
        <family val="2"/>
      </rPr>
      <t xml:space="preserve">
.2</t>
    </r>
  </si>
  <si>
    <r>
      <rPr>
        <b/>
        <sz val="8"/>
        <color indexed="8"/>
        <rFont val="Arial"/>
        <family val="2"/>
      </rPr>
      <t>1
6.1
.9
.4
1.7
.2
3.9
1.7
.8
.3
.4
.9</t>
    </r>
    <r>
      <rPr>
        <sz val="8"/>
        <color indexed="8"/>
        <rFont val="Arial"/>
        <family val="2"/>
      </rPr>
      <t xml:space="preserve">
.2</t>
    </r>
  </si>
  <si>
    <r>
      <t xml:space="preserve">24_ab_13
</t>
    </r>
    <r>
      <rPr>
        <b/>
        <sz val="8"/>
        <color indexed="8"/>
        <rFont val="Arial"/>
        <family val="2"/>
      </rPr>
      <t>24_ab_204
24_ab_221
24_ab_236
24_ab_414
24_ab_443</t>
    </r>
    <r>
      <rPr>
        <sz val="8"/>
        <color indexed="8"/>
        <rFont val="Arial"/>
        <family val="2"/>
      </rPr>
      <t xml:space="preserve">
24_ab_614</t>
    </r>
  </si>
  <si>
    <r>
      <t xml:space="preserve">24_ab_13
</t>
    </r>
    <r>
      <rPr>
        <b/>
        <sz val="8"/>
        <color indexed="8"/>
        <rFont val="Arial"/>
        <family val="2"/>
      </rPr>
      <t>24_ab_193
24_ab_216
24_ab_230
24_ab_321
24_ab_416</t>
    </r>
    <r>
      <rPr>
        <sz val="8"/>
        <color indexed="8"/>
        <rFont val="Arial"/>
        <family val="2"/>
      </rPr>
      <t xml:space="preserve">
24_ab_606</t>
    </r>
  </si>
  <si>
    <r>
      <t xml:space="preserve">.1
</t>
    </r>
    <r>
      <rPr>
        <b/>
        <sz val="8"/>
        <color indexed="8"/>
        <rFont val="Arial"/>
        <family val="2"/>
      </rPr>
      <t>1.2
.6
.7
9.4
2.8</t>
    </r>
    <r>
      <rPr>
        <sz val="8"/>
        <color indexed="8"/>
        <rFont val="Arial"/>
        <family val="2"/>
      </rPr>
      <t xml:space="preserve">
.9</t>
    </r>
  </si>
  <si>
    <r>
      <t xml:space="preserve">.7
1.2
.1
</t>
    </r>
    <r>
      <rPr>
        <b/>
        <sz val="8"/>
        <color indexed="8"/>
        <rFont val="Arial"/>
        <family val="2"/>
      </rPr>
      <t>.3
1
.1
.1
2.7
.1</t>
    </r>
    <r>
      <rPr>
        <sz val="8"/>
        <color indexed="8"/>
        <rFont val="Arial"/>
        <family val="2"/>
      </rPr>
      <t xml:space="preserve">
.4
.3
1.4
.2
1.1
2.2
.3
.3</t>
    </r>
  </si>
  <si>
    <r>
      <rPr>
        <b/>
        <sz val="8"/>
        <color indexed="8"/>
        <rFont val="Arial"/>
        <family val="2"/>
      </rPr>
      <t>4.9</t>
    </r>
    <r>
      <rPr>
        <sz val="8"/>
        <color indexed="8"/>
        <rFont val="Arial"/>
        <family val="2"/>
      </rPr>
      <t xml:space="preserve">
1
9.2
7.3
.9
1.3
3
.9
.3
.3
</t>
    </r>
    <r>
      <rPr>
        <b/>
        <sz val="8"/>
        <color indexed="8"/>
        <rFont val="Arial"/>
        <family val="2"/>
      </rPr>
      <t>2
.6
2
.6
.6
.9
2.9
3.4
.4
2.8</t>
    </r>
    <r>
      <rPr>
        <sz val="8"/>
        <color indexed="8"/>
        <rFont val="Arial"/>
        <family val="2"/>
      </rPr>
      <t xml:space="preserve">
1.8
.1
.5
.4
2
.6
.3
2.1
3.5</t>
    </r>
  </si>
  <si>
    <r>
      <rPr>
        <b/>
        <sz val="8"/>
        <color indexed="8"/>
        <rFont val="Arial"/>
        <family val="2"/>
      </rPr>
      <t>24_ab_433</t>
    </r>
    <r>
      <rPr>
        <sz val="8"/>
        <color indexed="8"/>
        <rFont val="Arial"/>
        <family val="2"/>
      </rPr>
      <t xml:space="preserve">
24_ab_774</t>
    </r>
  </si>
  <si>
    <r>
      <rPr>
        <b/>
        <sz val="8"/>
        <color indexed="8"/>
        <rFont val="Arial"/>
        <family val="2"/>
      </rPr>
      <t>.1</t>
    </r>
    <r>
      <rPr>
        <sz val="8"/>
        <color indexed="8"/>
        <rFont val="Arial"/>
        <family val="2"/>
      </rPr>
      <t xml:space="preserve">
.1</t>
    </r>
  </si>
  <si>
    <t>Zusätzliche Spalten:</t>
  </si>
  <si>
    <t>Zuarbeit bei den Main-Maßnahmen von Amt 79.21</t>
  </si>
  <si>
    <t>Erläuterungen zur Stellungnahme in tabellarischer Form</t>
  </si>
  <si>
    <r>
      <t xml:space="preserve">24_ab_68
</t>
    </r>
    <r>
      <rPr>
        <b/>
        <sz val="8"/>
        <color indexed="8"/>
        <rFont val="Arial"/>
        <family val="2"/>
      </rPr>
      <t>24_ab_448</t>
    </r>
    <r>
      <rPr>
        <sz val="8"/>
        <color indexed="8"/>
        <rFont val="Arial"/>
        <family val="2"/>
      </rPr>
      <t xml:space="preserve">
24_ab_497
24_ab_519
24_ab_555</t>
    </r>
  </si>
  <si>
    <r>
      <t xml:space="preserve">24_ab_72
</t>
    </r>
    <r>
      <rPr>
        <b/>
        <sz val="8"/>
        <color indexed="8"/>
        <rFont val="Arial"/>
        <family val="2"/>
      </rPr>
      <t>24_ab_481</t>
    </r>
    <r>
      <rPr>
        <sz val="8"/>
        <color indexed="8"/>
        <rFont val="Arial"/>
        <family val="2"/>
      </rPr>
      <t xml:space="preserve">
24_ab_503
24_ab_534
24_ab_683</t>
    </r>
  </si>
  <si>
    <r>
      <t xml:space="preserve">24_ab_73
24_ab_85
</t>
    </r>
    <r>
      <rPr>
        <b/>
        <sz val="8"/>
        <color indexed="8"/>
        <rFont val="Arial"/>
        <family val="2"/>
      </rPr>
      <t>24_ab_293</t>
    </r>
    <r>
      <rPr>
        <sz val="8"/>
        <color indexed="8"/>
        <rFont val="Arial"/>
        <family val="2"/>
      </rPr>
      <t xml:space="preserve">
24_ab_519
24_ab_743
24_ab_753</t>
    </r>
  </si>
  <si>
    <r>
      <t xml:space="preserve">24_ab_79
24_ab_90
</t>
    </r>
    <r>
      <rPr>
        <b/>
        <sz val="8"/>
        <color indexed="8"/>
        <rFont val="Arial"/>
        <family val="2"/>
      </rPr>
      <t>24_ab_301</t>
    </r>
    <r>
      <rPr>
        <sz val="8"/>
        <color indexed="8"/>
        <rFont val="Arial"/>
        <family val="2"/>
      </rPr>
      <t xml:space="preserve">
24_ab_531
24_ab_744
24_ab_769</t>
    </r>
  </si>
  <si>
    <r>
      <t xml:space="preserve">.7
.6
</t>
    </r>
    <r>
      <rPr>
        <b/>
        <sz val="8"/>
        <color indexed="8"/>
        <rFont val="Arial"/>
        <family val="2"/>
      </rPr>
      <t>.9</t>
    </r>
    <r>
      <rPr>
        <sz val="8"/>
        <color indexed="8"/>
        <rFont val="Arial"/>
        <family val="2"/>
      </rPr>
      <t xml:space="preserve">
1.3
.2
1.7</t>
    </r>
  </si>
  <si>
    <r>
      <t xml:space="preserve">.5
</t>
    </r>
    <r>
      <rPr>
        <b/>
        <sz val="8"/>
        <color indexed="8"/>
        <rFont val="Arial"/>
        <family val="2"/>
      </rPr>
      <t>3.4</t>
    </r>
    <r>
      <rPr>
        <sz val="8"/>
        <color indexed="8"/>
        <rFont val="Arial"/>
        <family val="2"/>
      </rPr>
      <t xml:space="preserve">
.7
1.6
12.9</t>
    </r>
  </si>
  <si>
    <r>
      <t xml:space="preserve">24_ab_88
24_ab_94
24_ab_154
24_ab_162
</t>
    </r>
    <r>
      <rPr>
        <b/>
        <sz val="8"/>
        <color indexed="8"/>
        <rFont val="Arial"/>
        <family val="2"/>
      </rPr>
      <t>24_ab_205
24_ab_262
24_ab_272
24_ab_322
24_ab_416
24_ab_433
24_ab_448
24_ab_488</t>
    </r>
    <r>
      <rPr>
        <sz val="8"/>
        <color indexed="8"/>
        <rFont val="Arial"/>
        <family val="2"/>
      </rPr>
      <t xml:space="preserve">
24_ab_504
24_ab_606</t>
    </r>
  </si>
  <si>
    <r>
      <t xml:space="preserve">24_ab_92
24_ab_96
24_ab_156
24_ab_182
</t>
    </r>
    <r>
      <rPr>
        <b/>
        <sz val="8"/>
        <color indexed="8"/>
        <rFont val="Arial"/>
        <family val="2"/>
      </rPr>
      <t>24_ab_211
24_ab_283
24_ab_278
24_ab_328
24_ab_443
24_ab_496
24_ab_481
24_ab_496</t>
    </r>
    <r>
      <rPr>
        <sz val="8"/>
        <color indexed="8"/>
        <rFont val="Arial"/>
        <family val="2"/>
      </rPr>
      <t xml:space="preserve">
24_ab_510
24_ab_617</t>
    </r>
  </si>
  <si>
    <r>
      <t xml:space="preserve">.5
.3
.3
2.1
</t>
    </r>
    <r>
      <rPr>
        <b/>
        <sz val="8"/>
        <color indexed="8"/>
        <rFont val="Arial"/>
        <family val="2"/>
      </rPr>
      <t>.7
2.2
.7
.7
2.8
6.4
3.4
.9</t>
    </r>
    <r>
      <rPr>
        <sz val="8"/>
        <color indexed="8"/>
        <rFont val="Arial"/>
        <family val="2"/>
      </rPr>
      <t xml:space="preserve">
.7
1.2</t>
    </r>
  </si>
  <si>
    <t>Bearb. Amt 79</t>
  </si>
  <si>
    <r>
      <t xml:space="preserve">24_ab_17
24_ab_17
24_ab_20
24_ab_45
24_ab_82
24_ab_96
24_ab_151
24_ab_172
24_ab_188
</t>
    </r>
    <r>
      <rPr>
        <b/>
        <sz val="8"/>
        <color indexed="8"/>
        <rFont val="Arial"/>
        <family val="2"/>
      </rPr>
      <t>24_ab_265
24_ab_304
24_ab_322
24_ab_329
24_ab_358
24_ab_396
24_ab_488</t>
    </r>
    <r>
      <rPr>
        <sz val="8"/>
        <color indexed="8"/>
        <rFont val="Arial"/>
        <family val="2"/>
      </rPr>
      <t xml:space="preserve">
24_ab_499
24_ab_500
24_ab_501
24_ab_504
24_ab_556
24_ab_558
24_ab_584
24_ab_590
24_ab_707
24_ab_710</t>
    </r>
  </si>
  <si>
    <r>
      <t xml:space="preserve">24_ab_20
24_ab_32
24_ab_30
24_ab_64
24_ab_84
24_ab_114
24_ab_156
24_ab_178
24_ab_189
</t>
    </r>
    <r>
      <rPr>
        <b/>
        <sz val="8"/>
        <color indexed="8"/>
        <rFont val="Arial"/>
        <family val="2"/>
      </rPr>
      <t>24_ab_271
24_ab_313
24_ab_331
24_ab_331
24_ab_361
24_ab_398
24_ab_496</t>
    </r>
    <r>
      <rPr>
        <sz val="8"/>
        <color indexed="8"/>
        <rFont val="Arial"/>
        <family val="2"/>
      </rPr>
      <t xml:space="preserve">
24_ab_500
24_ab_501
24_ab_503
24_ab_505
24_ab_563
24_ab_561
24_ab_589
24_ab_608
24_ab_709
24_ab_744</t>
    </r>
  </si>
  <si>
    <r>
      <t xml:space="preserve">.3
.7
1
1.9
.2
1.8
.5
.5
.1
</t>
    </r>
    <r>
      <rPr>
        <b/>
        <sz val="8"/>
        <color indexed="8"/>
        <rFont val="Arial"/>
        <family val="2"/>
      </rPr>
      <t>.6
.9
.9
.2
.3
.2
.8</t>
    </r>
    <r>
      <rPr>
        <sz val="8"/>
        <color indexed="8"/>
        <rFont val="Arial"/>
        <family val="2"/>
      </rPr>
      <t xml:space="preserve">
.1
.1
.2
.1
.6
.3
.5
1.8
.2
3.4</t>
    </r>
  </si>
  <si>
    <r>
      <t xml:space="preserve">.4
1.6
1.1
2
.3
1.9
.6
.7
.2
</t>
    </r>
    <r>
      <rPr>
        <b/>
        <sz val="8"/>
        <color indexed="8"/>
        <rFont val="Arial"/>
        <family val="2"/>
      </rPr>
      <t>.7
1
1
.3
.4
.3
.9</t>
    </r>
    <r>
      <rPr>
        <sz val="8"/>
        <color indexed="8"/>
        <rFont val="Arial"/>
        <family val="2"/>
      </rPr>
      <t xml:space="preserve">
.2
.2
.3
.2
.8
.4
.6
1.9
.3
3.5</t>
    </r>
  </si>
  <si>
    <r>
      <rPr>
        <b/>
        <sz val="8"/>
        <color indexed="8"/>
        <rFont val="Arial"/>
        <family val="2"/>
      </rPr>
      <t>24_ab_230
24_ab_252
24_ab_255
24_ab_264
24_ab_272
24_ab_415
24_ab_486</t>
    </r>
    <r>
      <rPr>
        <sz val="8"/>
        <color indexed="8"/>
        <rFont val="Arial"/>
        <family val="2"/>
      </rPr>
      <t xml:space="preserve">
24_ab_511
24_ab_519
24_ab_547
24_ab_551
24_ab_566
24_ab_584
24_ab_608
24_ab_609
24_ab_625
24_ab_631
24_ab_651
24_ab_710
24_ab_11
24_ab_45
24_ab_84
24_ab_117
24_ab_143
24_ab_264
24_ab_17</t>
    </r>
  </si>
  <si>
    <r>
      <rPr>
        <b/>
        <sz val="8"/>
        <color indexed="8"/>
        <rFont val="Arial"/>
        <family val="2"/>
      </rPr>
      <t xml:space="preserve">24_ab_249
24_ab_257
24_ab_261
24_ab_271
24_ab_278
24_ab_443
24_ab_494
</t>
    </r>
    <r>
      <rPr>
        <sz val="8"/>
        <color indexed="8"/>
        <rFont val="Arial"/>
        <family val="2"/>
      </rPr>
      <t>24_ab_528
24_ab_528
24_ab_551
24_ab_556
24_ab_583
24_ab_592
24_ab_613
24_ab_623
24_ab_634
24_ab_631
24_ab_687
24_ab_744
24_ab_12
24_ab_64
24_ab_88
24_ab_150
24_ab_150
24_ab_271
24_ab_17</t>
    </r>
  </si>
  <si>
    <r>
      <rPr>
        <b/>
        <sz val="8"/>
        <color indexed="8"/>
        <rFont val="Arial"/>
        <family val="2"/>
      </rPr>
      <t>2
.6
.7
.8
.7
2.7
.9</t>
    </r>
    <r>
      <rPr>
        <sz val="8"/>
        <color indexed="8"/>
        <rFont val="Arial"/>
        <family val="2"/>
      </rPr>
      <t xml:space="preserve">
1.8
1
.4
.6
1.8
.7
.6
1.5
.9
.1
3.6
3.6
.2
2
.6
3.4
.8
.7
.4
1.2
3.5
1.2</t>
    </r>
  </si>
  <si>
    <r>
      <rPr>
        <b/>
        <sz val="8"/>
        <color indexed="8"/>
        <rFont val="Arial"/>
        <family val="2"/>
      </rPr>
      <t>2
.6
.7
.8
.7
2.9
.9</t>
    </r>
    <r>
      <rPr>
        <sz val="8"/>
        <color indexed="8"/>
        <rFont val="Arial"/>
        <family val="2"/>
      </rPr>
      <t xml:space="preserve">
1.8
1
.5
.6
1.8
.9
.6
1.5
1
.1
3.7
3.5
.2
2
.5
3.4
.8
.8
.5
1.1
3.5
1.2</t>
    </r>
  </si>
  <si>
    <r>
      <t xml:space="preserve">24_ab_1
</t>
    </r>
    <r>
      <rPr>
        <b/>
        <sz val="8"/>
        <color indexed="8"/>
        <rFont val="Arial"/>
        <family val="2"/>
      </rPr>
      <t>24_ab_385
24_ab_474</t>
    </r>
    <r>
      <rPr>
        <sz val="8"/>
        <color indexed="8"/>
        <rFont val="Arial"/>
        <family val="2"/>
      </rPr>
      <t xml:space="preserve">
24_ab_497
24_ab_511
24_ab_551
24_ab_616
24_ab_688</t>
    </r>
  </si>
  <si>
    <r>
      <t xml:space="preserve">24_ab_10
</t>
    </r>
    <r>
      <rPr>
        <b/>
        <sz val="8"/>
        <color indexed="8"/>
        <rFont val="Arial"/>
        <family val="2"/>
      </rPr>
      <t>24_ab_388
24_ab_477</t>
    </r>
    <r>
      <rPr>
        <sz val="8"/>
        <color indexed="8"/>
        <rFont val="Arial"/>
        <family val="2"/>
      </rPr>
      <t xml:space="preserve">
24_ab_503
24_ab_520
24_ab_552
24_ab_616
24_ab_689</t>
    </r>
  </si>
  <si>
    <r>
      <t xml:space="preserve">.9
</t>
    </r>
    <r>
      <rPr>
        <b/>
        <sz val="8"/>
        <color indexed="8"/>
        <rFont val="Arial"/>
        <family val="2"/>
      </rPr>
      <t>.4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.4</t>
    </r>
    <r>
      <rPr>
        <sz val="8"/>
        <color indexed="8"/>
        <rFont val="Arial"/>
        <family val="2"/>
      </rPr>
      <t xml:space="preserve">
.7
1
.2
.1
.2</t>
    </r>
  </si>
  <si>
    <r>
      <t xml:space="preserve">1
</t>
    </r>
    <r>
      <rPr>
        <b/>
        <sz val="8"/>
        <color indexed="8"/>
        <rFont val="Arial"/>
        <family val="2"/>
      </rPr>
      <t>.4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.4</t>
    </r>
    <r>
      <rPr>
        <sz val="8"/>
        <color indexed="8"/>
        <rFont val="Arial"/>
        <family val="2"/>
      </rPr>
      <t xml:space="preserve">
.7
1
.2
.1
.2</t>
    </r>
  </si>
  <si>
    <t>Projekt …</t>
  </si>
  <si>
    <r>
      <rPr>
        <b/>
        <u/>
        <sz val="8"/>
        <color rgb="FF0000FF"/>
        <rFont val="Arial"/>
        <family val="2"/>
      </rPr>
      <t xml:space="preserve">Entwickl. unterhalb Nieder-Eschbach </t>
    </r>
    <r>
      <rPr>
        <b/>
        <sz val="8"/>
        <color rgb="FF0000FF"/>
        <rFont val="Arial"/>
        <family val="2"/>
      </rPr>
      <t>(Bereich RÜB Oberer Kirchwiesenweg)</t>
    </r>
    <r>
      <rPr>
        <sz val="8"/>
        <color rgb="FF0000FF"/>
        <rFont val="Arial"/>
        <family val="2"/>
      </rPr>
      <t xml:space="preserve">
Hier wurden in den 90er Jahren einige Grundstücke erworben und dem Uferrand zugeschlagen. Vor allem im unteren Bereich naturnaher Zustand des Baches mit ausgeprägtem Ufer-/Gehölzsaum.
&gt; Flurbereinigungsverfahren wenig 
   aussichtsreich wegen fehlender 
   städt. Tauschgrundstücke. </t>
    </r>
  </si>
  <si>
    <r>
      <t xml:space="preserve">Maßnahme umgesetzt;
Korr. Kosten
</t>
    </r>
    <r>
      <rPr>
        <b/>
        <u/>
        <sz val="8"/>
        <color rgb="FF0000FF"/>
        <rFont val="Arial"/>
        <family val="2"/>
      </rPr>
      <t>Projekt-ergänzung</t>
    </r>
    <r>
      <rPr>
        <b/>
        <sz val="8"/>
        <color rgb="FF0000FF"/>
        <rFont val="Arial"/>
        <family val="2"/>
      </rPr>
      <t xml:space="preserve">
</t>
    </r>
  </si>
  <si>
    <r>
      <t xml:space="preserve">Maßnahme umgesetzt;
Korr. Kosten
</t>
    </r>
    <r>
      <rPr>
        <b/>
        <u/>
        <sz val="8"/>
        <color rgb="FF0000FF"/>
        <rFont val="Arial"/>
        <family val="2"/>
      </rPr>
      <t>Projekt-ergänzung</t>
    </r>
  </si>
  <si>
    <r>
      <rPr>
        <b/>
        <u/>
        <sz val="8"/>
        <color rgb="FF0000FF"/>
        <rFont val="Arial"/>
        <family val="2"/>
      </rPr>
      <t xml:space="preserve">Naturn. Ausbau Kalbach 2. BA (Mündung) 
</t>
    </r>
    <r>
      <rPr>
        <sz val="8"/>
        <color rgb="FF0000FF"/>
        <rFont val="Arial"/>
        <family val="2"/>
      </rPr>
      <t xml:space="preserve">&gt; Kosten: ca. 350.000 €
&gt; Planfeststellungsbescheid liegt 
    vor, Umsetzung steht bevor
&gt; Ausgleich Gateway Gardens, 
   Ausführung durch G3
</t>
    </r>
  </si>
  <si>
    <r>
      <t xml:space="preserve">Umbau Mündungsbereich
</t>
    </r>
    <r>
      <rPr>
        <sz val="8"/>
        <color rgb="FF0000FF"/>
        <rFont val="Arial"/>
        <family val="2"/>
      </rPr>
      <t xml:space="preserve">Studie/hydr. Berechnung ergab:
&gt; Maßnahme extrem teuer
&gt; kein Gelände verfügbar (Ver-
   legung Sportplatz notwendig)
&gt; wenig Nutzen für Gewässer
VORSCHLAG: </t>
    </r>
    <r>
      <rPr>
        <b/>
        <sz val="8"/>
        <color rgb="FF0000FF"/>
        <rFont val="Arial"/>
        <family val="2"/>
      </rPr>
      <t>Streichen</t>
    </r>
    <r>
      <rPr>
        <sz val="8"/>
        <color rgb="FF0000FF"/>
        <rFont val="Arial"/>
        <family val="2"/>
      </rPr>
      <t xml:space="preserve">
</t>
    </r>
    <r>
      <rPr>
        <b/>
        <u/>
        <sz val="8"/>
        <color rgb="FF0000FF"/>
        <rFont val="Arial"/>
        <family val="2"/>
      </rPr>
      <t xml:space="preserve">
Naturn. Entwickl. Westerbach zw. Stadtgrenze und BAB A5 
</t>
    </r>
    <r>
      <rPr>
        <sz val="8"/>
        <color rgb="FF0000FF"/>
        <rFont val="Arial"/>
        <family val="2"/>
      </rPr>
      <t xml:space="preserve">&gt; Problem: parallel am Bach 
   liegender Anschlusskanal des 
    AV Westerbach
&gt; Ggf. Ausbau mit Querung 
   Regionaltangente West - RTW -
   (als Ausgleich)
</t>
    </r>
  </si>
  <si>
    <t>Maßnahmen-Ergänzung;
Korr. Kosten
Maßnahmen-Abstimmung/
Streichung</t>
  </si>
  <si>
    <r>
      <rPr>
        <b/>
        <u/>
        <sz val="8"/>
        <color rgb="FF0000FF"/>
        <rFont val="Arial"/>
        <family val="2"/>
      </rPr>
      <t xml:space="preserve">Es gab 3 Absturz-Umbauten 
</t>
    </r>
    <r>
      <rPr>
        <sz val="8"/>
        <color rgb="FF0000FF"/>
        <rFont val="Arial"/>
        <family val="2"/>
      </rPr>
      <t xml:space="preserve">&gt; Kosten insgesamt ca. 250.000 €
</t>
    </r>
    <r>
      <rPr>
        <b/>
        <u/>
        <sz val="8"/>
        <color rgb="FF0000FF"/>
        <rFont val="Arial"/>
        <family val="2"/>
      </rPr>
      <t xml:space="preserve">
Umbau Absturz an Stadtgrenze 
zu Oberliederbach (km ca. 4,9)
</t>
    </r>
    <r>
      <rPr>
        <sz val="8"/>
        <color rgb="FF0000FF"/>
        <rFont val="Arial"/>
        <family val="2"/>
      </rPr>
      <t>&gt; Umgehungsgerinne
&gt; Maßnahme 2012 umgesetzt</t>
    </r>
    <r>
      <rPr>
        <b/>
        <u/>
        <sz val="8"/>
        <color rgb="FF0000FF"/>
        <rFont val="Arial"/>
        <family val="2"/>
      </rPr>
      <t xml:space="preserve">
Umbau Absturz Kneiselsmühle
(km ca. 3,2)
</t>
    </r>
    <r>
      <rPr>
        <sz val="8"/>
        <color rgb="FF0000FF"/>
        <rFont val="Arial"/>
        <family val="2"/>
      </rPr>
      <t>&gt; Maßnahme ca. 2003 umgesetzt</t>
    </r>
    <r>
      <rPr>
        <b/>
        <sz val="8"/>
        <color rgb="FF0000FF"/>
        <rFont val="Arial"/>
        <family val="2"/>
      </rPr>
      <t xml:space="preserve">
</t>
    </r>
    <r>
      <rPr>
        <b/>
        <u/>
        <sz val="8"/>
        <color rgb="FF0000FF"/>
        <rFont val="Arial"/>
        <family val="2"/>
      </rPr>
      <t>Umbau Absturz Peter-Bied-Straße (km ca. 1,8)</t>
    </r>
    <r>
      <rPr>
        <b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 xml:space="preserve">&gt; Maßnahme ca. 2003 umgesetzt
</t>
    </r>
    <r>
      <rPr>
        <b/>
        <u/>
        <sz val="8"/>
        <color rgb="FF0000FF"/>
        <rFont val="Arial"/>
        <family val="2"/>
      </rPr>
      <t xml:space="preserve">
Maßnahme bei km 1,4: 
Bahn-Durchlass am Bhf. Höchst
</t>
    </r>
    <r>
      <rPr>
        <sz val="8"/>
        <color rgb="FF0000FF"/>
        <rFont val="Arial"/>
        <family val="2"/>
      </rPr>
      <t>&gt; Umbau i.R. Planfeststellung RTW
   derzeit in Planung
&gt; durch zusätzlichen Bahntunnel 
   Verlegung erforderlich
&gt; keine Möglichkeit für Vergrößerung
    o.a. Verbesserung der Durchg.</t>
    </r>
  </si>
  <si>
    <r>
      <t xml:space="preserve">Umbau des Steinbachs oberhalb Altenheim
</t>
    </r>
    <r>
      <rPr>
        <sz val="8"/>
        <color rgb="FF0000FF"/>
        <rFont val="Arial"/>
        <family val="2"/>
      </rPr>
      <t xml:space="preserve">&gt; Erwerb und Bepflanzung Ufer-
   randstreifen; Renaturierung 
   durch eigendyn. Entwicklung
&gt; Maßnahme 2006 umgesetzt
&gt; Kosten: 35.000 €
</t>
    </r>
    <r>
      <rPr>
        <b/>
        <u/>
        <sz val="8"/>
        <color rgb="FF0000FF"/>
        <rFont val="Arial"/>
        <family val="2"/>
      </rPr>
      <t xml:space="preserve">
ERGÄNZUNG PROJEKT:</t>
    </r>
    <r>
      <rPr>
        <sz val="8"/>
        <color rgb="FF0000FF"/>
        <rFont val="Arial"/>
        <family val="2"/>
      </rPr>
      <t xml:space="preserve">
</t>
    </r>
    <r>
      <rPr>
        <b/>
        <u/>
        <sz val="8"/>
        <color rgb="FF0000FF"/>
        <rFont val="Arial"/>
        <family val="2"/>
      </rPr>
      <t>Umbau des Steinbachs unterhalb Altenheim</t>
    </r>
    <r>
      <rPr>
        <sz val="8"/>
        <color rgb="FF0000FF"/>
        <rFont val="Arial"/>
        <family val="2"/>
      </rPr>
      <t xml:space="preserve">
&gt; Offenlegung des Steinbachs bis 
   zur Mündung in den Nidda-Altarm 
&gt; Maßnahme 2005 umgesetzt
&gt; Kosten: 750.000 €
</t>
    </r>
  </si>
  <si>
    <t xml:space="preserve">Längere Zellentexte der Originalliste wurden beim Ausspielen durch HLUG abgeschnitten; </t>
  </si>
  <si>
    <t xml:space="preserve">die vollständigen Texte müssen bei Bedarf im Internet eingesehen werden. </t>
  </si>
  <si>
    <r>
      <rPr>
        <b/>
        <u/>
        <sz val="8"/>
        <color rgb="FF0000FF"/>
        <rFont val="Arial"/>
        <family val="2"/>
      </rPr>
      <t>Am Luderbach sind außer dem  Mündungsbereich noch mehrere Projekte zu betrachten</t>
    </r>
    <r>
      <rPr>
        <b/>
        <sz val="8"/>
        <color rgb="FF0000FF"/>
        <rFont val="Arial"/>
        <family val="2"/>
      </rPr>
      <t xml:space="preserve"> (teilw. umgesetzt, zu unter-suchen oder bereits geprüft): </t>
    </r>
    <r>
      <rPr>
        <b/>
        <u/>
        <sz val="8"/>
        <color rgb="FF0000FF"/>
        <rFont val="Arial"/>
        <family val="2"/>
      </rPr>
      <t xml:space="preserve">
Bereich oberhalb BAB 3
</t>
    </r>
    <r>
      <rPr>
        <sz val="8"/>
        <color rgb="FF0000FF"/>
        <rFont val="Arial"/>
        <family val="2"/>
      </rPr>
      <t>&gt; Umbau schwierig wegen des 
   dichten Baumbestandes</t>
    </r>
    <r>
      <rPr>
        <b/>
        <u/>
        <sz val="8"/>
        <color rgb="FF0000FF"/>
        <rFont val="Arial"/>
        <family val="2"/>
      </rPr>
      <t xml:space="preserve">
Bereich Darmstädter Landstr.
</t>
    </r>
    <r>
      <rPr>
        <sz val="8"/>
        <color rgb="FF0000FF"/>
        <rFont val="Arial"/>
        <family val="2"/>
      </rPr>
      <t>&gt; Rückverlegung des Luderbachs 
   in sein altes Bett; Länge 500 m;
&gt; Umsetzung 2012, ca. 40.000 €</t>
    </r>
    <r>
      <rPr>
        <b/>
        <sz val="8"/>
        <color rgb="FF0000FF"/>
        <rFont val="Arial"/>
        <family val="2"/>
      </rPr>
      <t xml:space="preserve">
</t>
    </r>
    <r>
      <rPr>
        <b/>
        <u/>
        <sz val="8"/>
        <color rgb="FF0000FF"/>
        <rFont val="Arial"/>
        <family val="2"/>
      </rPr>
      <t>Bereich Königswiese</t>
    </r>
    <r>
      <rPr>
        <b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>&gt; 1986 umgesetzt, Länge ca. 400 m</t>
    </r>
    <r>
      <rPr>
        <b/>
        <sz val="8"/>
        <color rgb="FF0000FF"/>
        <rFont val="Arial"/>
        <family val="2"/>
      </rPr>
      <t xml:space="preserve">
</t>
    </r>
    <r>
      <rPr>
        <b/>
        <u/>
        <sz val="8"/>
        <color rgb="FF0000FF"/>
        <rFont val="Arial"/>
        <family val="2"/>
      </rPr>
      <t xml:space="preserve">Ber.Phillipp-Holzmann-Sportplatz
</t>
    </r>
    <r>
      <rPr>
        <sz val="8"/>
        <color rgb="FF0000FF"/>
        <rFont val="Arial"/>
        <family val="2"/>
      </rPr>
      <t>&gt; Problem Flächenbereitst. (links 
   Sportplatz, rechts Dauer-Kleing.)
&gt; Uferabflachung links ist i.R. der 
   Gewässerunterhaltung erfolgt. 
   Länge ca. 150 m</t>
    </r>
    <r>
      <rPr>
        <b/>
        <sz val="8"/>
        <color rgb="FF0000FF"/>
        <rFont val="Arial"/>
        <family val="2"/>
      </rPr>
      <t xml:space="preserve">
</t>
    </r>
    <r>
      <rPr>
        <b/>
        <u/>
        <sz val="8"/>
        <color rgb="FF0000FF"/>
        <rFont val="Arial"/>
        <family val="2"/>
      </rPr>
      <t>Bereich KG Ziegelhüttenweg</t>
    </r>
    <r>
      <rPr>
        <b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 xml:space="preserve">&gt; Problem Flächenbereitstellung 
   (links und rechts Kleingärten) </t>
    </r>
    <r>
      <rPr>
        <b/>
        <sz val="8"/>
        <color rgb="FF0000FF"/>
        <rFont val="Arial"/>
        <family val="2"/>
      </rPr>
      <t xml:space="preserve">
</t>
    </r>
    <r>
      <rPr>
        <b/>
        <u/>
        <sz val="8"/>
        <color rgb="FF0000FF"/>
        <rFont val="Arial"/>
        <family val="2"/>
      </rPr>
      <t xml:space="preserve">Bereich Louisa
</t>
    </r>
    <r>
      <rPr>
        <sz val="8"/>
        <color rgb="FF0000FF"/>
        <rFont val="Arial"/>
        <family val="2"/>
      </rPr>
      <t>&gt; Umsetzung 1990/92, ca. 500 m</t>
    </r>
    <r>
      <rPr>
        <b/>
        <sz val="8"/>
        <color rgb="FF0000FF"/>
        <rFont val="Arial"/>
        <family val="2"/>
      </rPr>
      <t xml:space="preserve">
</t>
    </r>
    <r>
      <rPr>
        <b/>
        <u/>
        <sz val="8"/>
        <color rgb="FF0000FF"/>
        <rFont val="Arial"/>
        <family val="2"/>
      </rPr>
      <t>Bereich Richard-Strauß-Allee</t>
    </r>
    <r>
      <rPr>
        <b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>&gt; Problem Flächenbereitstellung (rechts Straße, links Flugsicherung)</t>
    </r>
    <r>
      <rPr>
        <b/>
        <sz val="8"/>
        <color rgb="FF0000FF"/>
        <rFont val="Arial"/>
        <family val="2"/>
      </rPr>
      <t xml:space="preserve">
</t>
    </r>
    <r>
      <rPr>
        <b/>
        <u/>
        <sz val="8"/>
        <color rgb="FF0000FF"/>
        <rFont val="Arial"/>
        <family val="2"/>
      </rPr>
      <t>Bereich Uniklinik</t>
    </r>
    <r>
      <rPr>
        <b/>
        <sz val="8"/>
        <color rgb="FF0000FF"/>
        <rFont val="Arial"/>
        <family val="2"/>
      </rPr>
      <t xml:space="preserve">
</t>
    </r>
    <r>
      <rPr>
        <sz val="8"/>
        <color rgb="FF0000FF"/>
        <rFont val="Arial"/>
        <family val="2"/>
      </rPr>
      <t>&gt; Probleme: Flächenbereitst. (Bahn-
   trasse, FW-Leitung, Zugänglichk.</t>
    </r>
    <r>
      <rPr>
        <b/>
        <sz val="8"/>
        <color rgb="FF0000FF"/>
        <rFont val="Arial"/>
        <family val="2"/>
      </rPr>
      <t xml:space="preserve">
</t>
    </r>
    <r>
      <rPr>
        <b/>
        <u/>
        <sz val="8"/>
        <color rgb="FF0000FF"/>
        <rFont val="Arial"/>
        <family val="2"/>
      </rPr>
      <t xml:space="preserve">Mündung Luderbach in den Main </t>
    </r>
    <r>
      <rPr>
        <sz val="8"/>
        <color rgb="FF0000FF"/>
        <rFont val="Arial"/>
        <family val="2"/>
      </rPr>
      <t xml:space="preserve">
&gt; Umbau  direkter Mündungsbereich technisch schwierig! (Absturz Straße Niederräder Ufer, Bahnbrücke, neue Grünanlage am Main) 
</t>
    </r>
    <r>
      <rPr>
        <strike/>
        <sz val="8"/>
        <color rgb="FF0000FF"/>
        <rFont val="Arial"/>
        <family val="2"/>
      </rPr>
      <t/>
    </r>
  </si>
  <si>
    <r>
      <t xml:space="preserve">Alle Ergänzungen der SEF (Spalten, Texte etc.) sind </t>
    </r>
    <r>
      <rPr>
        <b/>
        <u/>
        <sz val="11"/>
        <color rgb="FF0000FF"/>
        <rFont val="Arial"/>
        <family val="2"/>
      </rPr>
      <t>blau</t>
    </r>
    <r>
      <rPr>
        <sz val="11"/>
        <color rgb="FF0000FF"/>
        <rFont val="Arial"/>
        <family val="2"/>
      </rPr>
      <t xml:space="preserve"> markiert bzw. formatiert.</t>
    </r>
  </si>
  <si>
    <r>
      <t xml:space="preserve">Ergänzte Texte des Umweltamtes (Amt 79 - Main-Maßnahmen) sind </t>
    </r>
    <r>
      <rPr>
        <b/>
        <u/>
        <sz val="11"/>
        <color rgb="FF00B050"/>
        <rFont val="Arial"/>
        <family val="2"/>
      </rPr>
      <t>grün</t>
    </r>
    <r>
      <rPr>
        <sz val="11"/>
        <color rgb="FF00B050"/>
        <rFont val="Arial"/>
        <family val="2"/>
      </rPr>
      <t xml:space="preserve"> markiert.</t>
    </r>
  </si>
  <si>
    <t>Schlüssel für Maßnahmenfilterung</t>
  </si>
  <si>
    <r>
      <t xml:space="preserve">*HIND: Herst. lin. Durchg.: Griesheim, </t>
    </r>
    <r>
      <rPr>
        <b/>
        <sz val="7"/>
        <color rgb="FFFF0000"/>
        <rFont val="Arial"/>
        <family val="2"/>
      </rPr>
      <t>nicht</t>
    </r>
    <r>
      <rPr>
        <b/>
        <sz val="7"/>
        <color indexed="8"/>
        <rFont val="Arial"/>
        <family val="2"/>
      </rPr>
      <t xml:space="preserve"> machbar</t>
    </r>
  </si>
  <si>
    <t>Machbarkeitsstudie</t>
  </si>
  <si>
    <r>
      <t>24_ab_</t>
    </r>
    <r>
      <rPr>
        <b/>
        <sz val="8"/>
        <color rgb="FFFF0000"/>
        <rFont val="Arial"/>
        <family val="2"/>
      </rPr>
      <t>276</t>
    </r>
  </si>
  <si>
    <r>
      <t>24_ab_29</t>
    </r>
    <r>
      <rPr>
        <b/>
        <sz val="8"/>
        <color rgb="FFFF0000"/>
        <rFont val="Arial"/>
        <family val="2"/>
      </rPr>
      <t>5</t>
    </r>
  </si>
  <si>
    <t>1 punkt 9</t>
  </si>
  <si>
    <t>Umgehungsgewässer Schleuse Griesheim</t>
  </si>
  <si>
    <t>Bearb. Amt 79: Projekt ist nicht machbar</t>
  </si>
  <si>
    <t>Änderung</t>
  </si>
  <si>
    <t>HIND: Herstellung linearer Durchgängigkeit; Griesheim</t>
  </si>
  <si>
    <t>Vorplanung</t>
  </si>
  <si>
    <t>24_ab_286</t>
  </si>
  <si>
    <t>24_ab_288</t>
  </si>
  <si>
    <t>Bestehende FAH (Beckenpass) soll verbessert werden: Lage und Typ der FAH vorgeschlagen (2002)</t>
  </si>
  <si>
    <t>Fischaufstiegsanlage Schleuse Griesheim</t>
  </si>
  <si>
    <t>Umsetzung durch Dritte</t>
  </si>
  <si>
    <t>BUND /WSV</t>
  </si>
  <si>
    <r>
      <t>24_ab_22</t>
    </r>
    <r>
      <rPr>
        <b/>
        <sz val="8"/>
        <color rgb="FFFF0000"/>
        <rFont val="Arial"/>
        <family val="2"/>
      </rPr>
      <t>0</t>
    </r>
  </si>
  <si>
    <t>Gewässerökologische Voruntersuchung zur Strukturverbesserung am Main</t>
  </si>
  <si>
    <t>Projektstatus ohne wasserrechtliche Genehmigung</t>
  </si>
  <si>
    <t>INFO</t>
  </si>
  <si>
    <t>In der Stadt Frankfurt unbekannt</t>
  </si>
  <si>
    <t>unklar</t>
  </si>
  <si>
    <r>
      <t xml:space="preserve">24_ab_773
24_ab_1
24_ab_3
24_ab_16
24_ab_48
24_ab_49
24_ab_84
24_ab_85
24_ab_93
24_ab_173
</t>
    </r>
    <r>
      <rPr>
        <b/>
        <sz val="8"/>
        <color indexed="8"/>
        <rFont val="Arial"/>
        <family val="2"/>
      </rPr>
      <t>24_ab_193
24_ab_206
24_ab_230
24_ab_253
24_ab_303
24_ab_30</t>
    </r>
    <r>
      <rPr>
        <b/>
        <sz val="8"/>
        <color rgb="FFFF0000"/>
        <rFont val="Arial"/>
        <family val="2"/>
      </rPr>
      <t>6</t>
    </r>
    <r>
      <rPr>
        <b/>
        <sz val="8"/>
        <color indexed="8"/>
        <rFont val="Arial"/>
        <family val="2"/>
      </rPr>
      <t xml:space="preserve">
24_ab_223
24_ab_327
24_ab_358
24_ab_37</t>
    </r>
    <r>
      <rPr>
        <b/>
        <sz val="8"/>
        <color rgb="FFFF0000"/>
        <rFont val="Arial"/>
        <family val="2"/>
      </rPr>
      <t>6</t>
    </r>
    <r>
      <rPr>
        <b/>
        <sz val="8"/>
        <color indexed="8"/>
        <rFont val="Arial"/>
        <family val="2"/>
      </rPr>
      <t xml:space="preserve">
24_ab_396
24_ab_400
24_ab_4</t>
    </r>
    <r>
      <rPr>
        <b/>
        <sz val="8"/>
        <color rgb="FFFF0000"/>
        <rFont val="Arial"/>
        <family val="2"/>
      </rPr>
      <t>11</t>
    </r>
    <r>
      <rPr>
        <b/>
        <sz val="8"/>
        <color indexed="8"/>
        <rFont val="Arial"/>
        <family val="2"/>
      </rPr>
      <t xml:space="preserve">
24_ab_442
24_ab_4</t>
    </r>
    <r>
      <rPr>
        <b/>
        <sz val="8"/>
        <color rgb="FFFF0000"/>
        <rFont val="Arial"/>
        <family val="2"/>
      </rPr>
      <t>62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24_ab_473
24_ab</t>
    </r>
  </si>
  <si>
    <r>
      <t xml:space="preserve">24_ab_774
24_ab_10
24_ab_8
24_ab_16
24_ab_201
24_ab_51
24_ab_88
24_ab_92
24_ab_114
24_ab_177
</t>
    </r>
    <r>
      <rPr>
        <b/>
        <sz val="8"/>
        <color indexed="8"/>
        <rFont val="Arial"/>
        <family val="2"/>
      </rPr>
      <t>24_ab_203
24_ab_2</t>
    </r>
    <r>
      <rPr>
        <b/>
        <sz val="8"/>
        <color rgb="FFFF0000"/>
        <rFont val="Arial"/>
        <family val="2"/>
      </rPr>
      <t>14</t>
    </r>
    <r>
      <rPr>
        <b/>
        <sz val="8"/>
        <color indexed="8"/>
        <rFont val="Arial"/>
        <family val="2"/>
      </rPr>
      <t xml:space="preserve">
24_ab_247
24_ab_2</t>
    </r>
    <r>
      <rPr>
        <b/>
        <sz val="8"/>
        <color rgb="FFFF0000"/>
        <rFont val="Arial"/>
        <family val="2"/>
      </rPr>
      <t>57</t>
    </r>
    <r>
      <rPr>
        <b/>
        <sz val="8"/>
        <color indexed="8"/>
        <rFont val="Arial"/>
        <family val="2"/>
      </rPr>
      <t xml:space="preserve">
24_ab_305
24_ab_3</t>
    </r>
    <r>
      <rPr>
        <b/>
        <sz val="8"/>
        <color rgb="FFFF0000"/>
        <rFont val="Arial"/>
        <family val="2"/>
      </rPr>
      <t>08</t>
    </r>
    <r>
      <rPr>
        <b/>
        <sz val="8"/>
        <color indexed="8"/>
        <rFont val="Arial"/>
        <family val="2"/>
      </rPr>
      <t xml:space="preserve">
24_ab_335
24_ab_328
24_ab_361
24_ab_38</t>
    </r>
    <r>
      <rPr>
        <b/>
        <sz val="8"/>
        <color rgb="FFFF0000"/>
        <rFont val="Arial"/>
        <family val="2"/>
      </rPr>
      <t>1</t>
    </r>
    <r>
      <rPr>
        <b/>
        <sz val="8"/>
        <color indexed="8"/>
        <rFont val="Arial"/>
        <family val="2"/>
      </rPr>
      <t xml:space="preserve">
24_ab_398
24_ab_41</t>
    </r>
    <r>
      <rPr>
        <b/>
        <sz val="8"/>
        <color rgb="FFFF0000"/>
        <rFont val="Arial"/>
        <family val="2"/>
      </rPr>
      <t>6</t>
    </r>
    <r>
      <rPr>
        <b/>
        <sz val="8"/>
        <color indexed="8"/>
        <rFont val="Arial"/>
        <family val="2"/>
      </rPr>
      <t xml:space="preserve">
24_ab_413
24_ab_442
24_ab_4</t>
    </r>
    <r>
      <rPr>
        <b/>
        <sz val="8"/>
        <color rgb="FFFF0000"/>
        <rFont val="Arial"/>
        <family val="2"/>
      </rPr>
      <t>64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24_ab_481
24</t>
    </r>
  </si>
  <si>
    <r>
      <t xml:space="preserve">Strukturelle Aufwertung von Gewässersohle und Uferbereiche unter Berücksichtigung der lokalen Restriktionen. Aufgrund der Restriktionslage eigendynamische Entwicklung von Sohle/Ufer nicht bzw. nur stark eingeschränkt möglich. Ziel: Sohle und Uferbereiche 
</t>
    </r>
    <r>
      <rPr>
        <sz val="7"/>
        <color rgb="FFFF0000"/>
        <rFont val="Arial"/>
        <family val="2"/>
      </rPr>
      <t xml:space="preserve">Parallelwerk und Uferabflachung
Altarme und Altgewässer
Uferabflachung und Parallelwerk
Parallelwerk
Parallelwerk genehmigt
Parallelwerk abgelehnt von Ruderern
Rarallelwerk und Uferabflachung
Kleinflächige Strukturen, teilweise hergestellt
Altwässer hergestellt
Kleinflächige Strukturen
</t>
    </r>
  </si>
  <si>
    <t>Teilweise umgesetzt, teilweise plangenehmigt, teilweise nur Vorschlag</t>
  </si>
  <si>
    <r>
      <t>24_ab_16
24_ab_19
24_ab_96
24_ab_196
24_ab_304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24_ab_329</t>
    </r>
    <r>
      <rPr>
        <b/>
        <sz val="8"/>
        <color indexed="8"/>
        <rFont val="Arial"/>
        <family val="2"/>
      </rPr>
      <t xml:space="preserve">
24_ab_41</t>
    </r>
    <r>
      <rPr>
        <b/>
        <sz val="8"/>
        <color rgb="FFFF0000"/>
        <rFont val="Arial"/>
        <family val="2"/>
      </rPr>
      <t>2</t>
    </r>
    <r>
      <rPr>
        <b/>
        <sz val="8"/>
        <color indexed="8"/>
        <rFont val="Arial"/>
        <family val="2"/>
      </rPr>
      <t xml:space="preserve">
24_ab_449
24_ab_461</t>
    </r>
    <r>
      <rPr>
        <sz val="8"/>
        <color indexed="8"/>
        <rFont val="Arial"/>
        <family val="2"/>
      </rPr>
      <t xml:space="preserve">
24_ab_</t>
    </r>
    <r>
      <rPr>
        <sz val="8"/>
        <color rgb="FFFF0000"/>
        <rFont val="Arial"/>
        <family val="2"/>
      </rPr>
      <t>226</t>
    </r>
    <r>
      <rPr>
        <sz val="8"/>
        <color indexed="8"/>
        <rFont val="Arial"/>
        <family val="2"/>
      </rPr>
      <t xml:space="preserve">
24_ab_526
24_ab_553
24_ab_590
24_ab_626
24_ab_656
24_ab_663
24_ab_685</t>
    </r>
  </si>
  <si>
    <r>
      <t>24_ab_22
24_ab_30
24_ab_96
24_ab_198
24_ab_313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24_ab_329</t>
    </r>
    <r>
      <rPr>
        <b/>
        <sz val="8"/>
        <color indexed="8"/>
        <rFont val="Arial"/>
        <family val="2"/>
      </rPr>
      <t xml:space="preserve">
24_ab_</t>
    </r>
    <r>
      <rPr>
        <b/>
        <sz val="8"/>
        <color rgb="FFFF0000"/>
        <rFont val="Arial"/>
        <family val="2"/>
      </rPr>
      <t>434</t>
    </r>
    <r>
      <rPr>
        <b/>
        <sz val="8"/>
        <color indexed="8"/>
        <rFont val="Arial"/>
        <family val="2"/>
      </rPr>
      <t xml:space="preserve">
24_ab_475
24_ab_461</t>
    </r>
    <r>
      <rPr>
        <sz val="8"/>
        <color indexed="8"/>
        <rFont val="Arial"/>
        <family val="2"/>
      </rPr>
      <t xml:space="preserve">
24_ab_</t>
    </r>
    <r>
      <rPr>
        <sz val="8"/>
        <color rgb="FFFF0000"/>
        <rFont val="Arial"/>
        <family val="2"/>
      </rPr>
      <t>241</t>
    </r>
    <r>
      <rPr>
        <sz val="8"/>
        <color indexed="8"/>
        <rFont val="Arial"/>
        <family val="2"/>
      </rPr>
      <t xml:space="preserve">
24_ab_528
24_ab_566
24_ab_591
24_ab_636
24_ab_677
24_ab_665
24_ab_687</t>
    </r>
  </si>
  <si>
    <r>
      <t xml:space="preserve">Schaffung von verschiedenen Auengewässerntypen in unterschiedlichen Altersstadien  ; Kurzbeschreibung Defizit: Fehlen naturnaher gewässertypbezogener Auengewässer mit perennierendem, periodischem und episodischem Wasserregime  (Altgewässer, Altarme, Altwässer)
</t>
    </r>
    <r>
      <rPr>
        <sz val="7"/>
        <color rgb="FFFF0000"/>
        <rFont val="Arial"/>
        <family val="2"/>
      </rPr>
      <t>Fechenheimer Mainbogen M 12.2
Gelände Infraserv</t>
    </r>
  </si>
  <si>
    <t>Umgesetzt</t>
  </si>
  <si>
    <r>
      <rPr>
        <b/>
        <sz val="8"/>
        <color indexed="8"/>
        <rFont val="Arial"/>
        <family val="2"/>
      </rPr>
      <t>24_ab_486</t>
    </r>
    <r>
      <rPr>
        <sz val="8"/>
        <color indexed="8"/>
        <rFont val="Arial"/>
        <family val="2"/>
      </rPr>
      <t xml:space="preserve">
24_ab_519
24_ab_446
24_ab_551
24_ab_584
24_ab_625
24_ab_654
24_ab_661
24_ab_685
24_ab_707
24_ab_230</t>
    </r>
    <r>
      <rPr>
        <b/>
        <sz val="8"/>
        <color indexed="8"/>
        <rFont val="Arial"/>
        <family val="2"/>
      </rPr>
      <t xml:space="preserve">
24_ab_25</t>
    </r>
    <r>
      <rPr>
        <b/>
        <sz val="8"/>
        <color rgb="FFFF0000"/>
        <rFont val="Arial"/>
        <family val="2"/>
      </rPr>
      <t>1</t>
    </r>
    <r>
      <rPr>
        <b/>
        <sz val="8"/>
        <color indexed="8"/>
        <rFont val="Arial"/>
        <family val="2"/>
      </rPr>
      <t xml:space="preserve">
24_ab_26</t>
    </r>
    <r>
      <rPr>
        <b/>
        <sz val="8"/>
        <color rgb="FFFF0000"/>
        <rFont val="Arial"/>
        <family val="2"/>
      </rPr>
      <t>7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24_ab_284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24_ab_292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24_ab_293</t>
    </r>
    <r>
      <rPr>
        <b/>
        <sz val="8"/>
        <color indexed="8"/>
        <rFont val="Arial"/>
        <family val="2"/>
      </rPr>
      <t xml:space="preserve">
24_ab_41</t>
    </r>
    <r>
      <rPr>
        <b/>
        <sz val="8"/>
        <color rgb="FFFF0000"/>
        <rFont val="Arial"/>
        <family val="2"/>
      </rPr>
      <t>2</t>
    </r>
    <r>
      <rPr>
        <b/>
        <sz val="8"/>
        <color indexed="8"/>
        <rFont val="Arial"/>
        <family val="2"/>
      </rPr>
      <t xml:space="preserve">
24_ab_448
</t>
    </r>
    <r>
      <rPr>
        <sz val="8"/>
        <color indexed="8"/>
        <rFont val="Arial"/>
        <family val="2"/>
      </rPr>
      <t>24_ab_473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24_ab_483
24_ab_725
24_ab_774
24_ab_3
24_ab_17
24_ab_45
24_ab_82
</t>
    </r>
  </si>
  <si>
    <r>
      <rPr>
        <b/>
        <sz val="8"/>
        <color indexed="8"/>
        <rFont val="Arial"/>
        <family val="2"/>
      </rPr>
      <t>24_ab_534</t>
    </r>
    <r>
      <rPr>
        <sz val="8"/>
        <color indexed="8"/>
        <rFont val="Arial"/>
        <family val="2"/>
      </rPr>
      <t xml:space="preserve">
24_ab_528
24_ab_537
24_ab_623
24_ab_592
24_ab_637
24_ab_683
24_ab_669
24_ab_687
24_ab_709
24_ab_249</t>
    </r>
    <r>
      <rPr>
        <b/>
        <sz val="8"/>
        <color indexed="8"/>
        <rFont val="Arial"/>
        <family val="2"/>
      </rPr>
      <t xml:space="preserve">
24_ab_25</t>
    </r>
    <r>
      <rPr>
        <b/>
        <sz val="8"/>
        <color rgb="FFFF0000"/>
        <rFont val="Arial"/>
        <family val="2"/>
      </rPr>
      <t>1</t>
    </r>
    <r>
      <rPr>
        <b/>
        <sz val="8"/>
        <color indexed="8"/>
        <rFont val="Arial"/>
        <family val="2"/>
      </rPr>
      <t xml:space="preserve">
24_ab_2</t>
    </r>
    <r>
      <rPr>
        <b/>
        <sz val="8"/>
        <color rgb="FFFF0000"/>
        <rFont val="Arial"/>
        <family val="2"/>
      </rPr>
      <t>67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24_ab_289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24_ab_297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24_ab_301</t>
    </r>
    <r>
      <rPr>
        <b/>
        <sz val="8"/>
        <color indexed="8"/>
        <rFont val="Arial"/>
        <family val="2"/>
      </rPr>
      <t xml:space="preserve">
24_ab_4</t>
    </r>
    <r>
      <rPr>
        <b/>
        <sz val="8"/>
        <color rgb="FFFF0000"/>
        <rFont val="Arial"/>
        <family val="2"/>
      </rPr>
      <t>38</t>
    </r>
    <r>
      <rPr>
        <b/>
        <sz val="8"/>
        <color indexed="8"/>
        <rFont val="Arial"/>
        <family val="2"/>
      </rPr>
      <t xml:space="preserve">
24_ab_4</t>
    </r>
    <r>
      <rPr>
        <b/>
        <sz val="8"/>
        <color rgb="FFFF0000"/>
        <rFont val="Arial"/>
        <family val="2"/>
      </rPr>
      <t>49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24_ab_476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24_ab_510
24_ab_742
24_ab_774
24_ab_7
24_ab_20
24_ab_64
24_ab_87
</t>
    </r>
  </si>
  <si>
    <t xml:space="preserve">Anlegen von gewässertypischen Auenstrukturen, wie z. B Flutmulden, Flachwasserteiche,Entfernung von Dämmen um natürliche Auendynamik zu initiieren ; Kurzbeschreibung Defizit: Strukturarme Aue, Aue nicht am Gewässer angeschlossen, obwohl dies von den höhen
Schwanheimer Ufer, Nied; 
M 4.1
Fechenheierm Mainbogen M 12.1 
M 13.1
</t>
  </si>
  <si>
    <t>Teilweise umgesetzt, teilweise plangenehmigt</t>
  </si>
  <si>
    <t>Im Umweltamt unbekannt</t>
  </si>
  <si>
    <t>info</t>
  </si>
  <si>
    <t>Erledigung durch den Bund</t>
  </si>
  <si>
    <r>
      <t>24_ab_22</t>
    </r>
    <r>
      <rPr>
        <b/>
        <sz val="8"/>
        <color rgb="FF00B050"/>
        <rFont val="Arial"/>
        <family val="2"/>
      </rPr>
      <t>0</t>
    </r>
  </si>
  <si>
    <t>Maßnahme unklar</t>
  </si>
  <si>
    <r>
      <t xml:space="preserve">24_ab_773
24_ab_1
24_ab_3
24_ab_16
24_ab_48
24_ab_49
24_ab_84
24_ab_85
24_ab_93
24_ab_173
</t>
    </r>
    <r>
      <rPr>
        <b/>
        <sz val="8"/>
        <color indexed="8"/>
        <rFont val="Arial"/>
        <family val="2"/>
      </rPr>
      <t>24_ab_193
24_ab_206
24_ab_230
24_ab_253
24_ab_303
24_ab_30</t>
    </r>
    <r>
      <rPr>
        <b/>
        <sz val="8"/>
        <color rgb="FF00B050"/>
        <rFont val="Arial"/>
        <family val="2"/>
      </rPr>
      <t>6</t>
    </r>
    <r>
      <rPr>
        <b/>
        <sz val="8"/>
        <color indexed="8"/>
        <rFont val="Arial"/>
        <family val="2"/>
      </rPr>
      <t xml:space="preserve">
24_ab_223
24_ab_327
24_ab_358
24_ab_37</t>
    </r>
    <r>
      <rPr>
        <b/>
        <sz val="8"/>
        <color rgb="FF00B050"/>
        <rFont val="Arial"/>
        <family val="2"/>
      </rPr>
      <t>6</t>
    </r>
    <r>
      <rPr>
        <b/>
        <sz val="8"/>
        <color indexed="8"/>
        <rFont val="Arial"/>
        <family val="2"/>
      </rPr>
      <t xml:space="preserve">
24_ab_396
24_ab_400
24_ab_4</t>
    </r>
    <r>
      <rPr>
        <b/>
        <sz val="8"/>
        <color rgb="FF00B050"/>
        <rFont val="Arial"/>
        <family val="2"/>
      </rPr>
      <t>11</t>
    </r>
    <r>
      <rPr>
        <b/>
        <sz val="8"/>
        <color indexed="8"/>
        <rFont val="Arial"/>
        <family val="2"/>
      </rPr>
      <t xml:space="preserve">
24_ab_442
24_ab_4</t>
    </r>
    <r>
      <rPr>
        <b/>
        <sz val="8"/>
        <color rgb="FF00B050"/>
        <rFont val="Arial"/>
        <family val="2"/>
      </rPr>
      <t>62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24_ab_473
24_ab</t>
    </r>
  </si>
  <si>
    <r>
      <t xml:space="preserve">24_ab_774
24_ab_10
24_ab_8
24_ab_16
24_ab_201
24_ab_51
24_ab_88
24_ab_92
24_ab_114
24_ab_177
</t>
    </r>
    <r>
      <rPr>
        <b/>
        <sz val="8"/>
        <color indexed="8"/>
        <rFont val="Arial"/>
        <family val="2"/>
      </rPr>
      <t>24_ab_203
24_ab_2</t>
    </r>
    <r>
      <rPr>
        <b/>
        <sz val="8"/>
        <color rgb="FF00B050"/>
        <rFont val="Arial"/>
        <family val="2"/>
      </rPr>
      <t>14</t>
    </r>
    <r>
      <rPr>
        <b/>
        <sz val="8"/>
        <color indexed="8"/>
        <rFont val="Arial"/>
        <family val="2"/>
      </rPr>
      <t xml:space="preserve">
24_ab_247
24_ab_2</t>
    </r>
    <r>
      <rPr>
        <b/>
        <sz val="8"/>
        <color rgb="FF00B050"/>
        <rFont val="Arial"/>
        <family val="2"/>
      </rPr>
      <t>57</t>
    </r>
    <r>
      <rPr>
        <b/>
        <sz val="8"/>
        <color indexed="8"/>
        <rFont val="Arial"/>
        <family val="2"/>
      </rPr>
      <t xml:space="preserve">
24_ab_305
24_ab_3</t>
    </r>
    <r>
      <rPr>
        <b/>
        <sz val="8"/>
        <color rgb="FF00B050"/>
        <rFont val="Arial"/>
        <family val="2"/>
      </rPr>
      <t>08</t>
    </r>
    <r>
      <rPr>
        <b/>
        <sz val="8"/>
        <color indexed="8"/>
        <rFont val="Arial"/>
        <family val="2"/>
      </rPr>
      <t xml:space="preserve">
24_ab_335
24_ab_328
24_ab_361
24_ab_38</t>
    </r>
    <r>
      <rPr>
        <b/>
        <sz val="8"/>
        <color rgb="FF00B050"/>
        <rFont val="Arial"/>
        <family val="2"/>
      </rPr>
      <t>1</t>
    </r>
    <r>
      <rPr>
        <b/>
        <sz val="8"/>
        <color indexed="8"/>
        <rFont val="Arial"/>
        <family val="2"/>
      </rPr>
      <t xml:space="preserve">
24_ab_398
24_ab_41</t>
    </r>
    <r>
      <rPr>
        <b/>
        <sz val="8"/>
        <color rgb="FF00B050"/>
        <rFont val="Arial"/>
        <family val="2"/>
      </rPr>
      <t>6</t>
    </r>
    <r>
      <rPr>
        <b/>
        <sz val="8"/>
        <color indexed="8"/>
        <rFont val="Arial"/>
        <family val="2"/>
      </rPr>
      <t xml:space="preserve">
24_ab_413
24_ab_442
24_ab_4</t>
    </r>
    <r>
      <rPr>
        <b/>
        <sz val="8"/>
        <color rgb="FF00B050"/>
        <rFont val="Arial"/>
        <family val="2"/>
      </rPr>
      <t>64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24_ab_481
24</t>
    </r>
  </si>
  <si>
    <r>
      <t>24_ab_22
24_ab_30
24_ab_96
24_ab_198
24_ab_313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24_ab_329</t>
    </r>
    <r>
      <rPr>
        <b/>
        <sz val="8"/>
        <color indexed="8"/>
        <rFont val="Arial"/>
        <family val="2"/>
      </rPr>
      <t xml:space="preserve">
24_ab_</t>
    </r>
    <r>
      <rPr>
        <b/>
        <sz val="8"/>
        <color rgb="FF00B050"/>
        <rFont val="Arial"/>
        <family val="2"/>
      </rPr>
      <t>434</t>
    </r>
    <r>
      <rPr>
        <b/>
        <sz val="8"/>
        <color indexed="8"/>
        <rFont val="Arial"/>
        <family val="2"/>
      </rPr>
      <t xml:space="preserve">
24_ab_475
24_ab_461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24_ab_</t>
    </r>
    <r>
      <rPr>
        <b/>
        <sz val="8"/>
        <color rgb="FF00B050"/>
        <rFont val="Arial"/>
        <family val="2"/>
      </rPr>
      <t>241</t>
    </r>
    <r>
      <rPr>
        <sz val="8"/>
        <color indexed="8"/>
        <rFont val="Arial"/>
        <family val="2"/>
      </rPr>
      <t xml:space="preserve">
24_ab_528
24_ab_566
24_ab_591
24_ab_636
24_ab_677
24_ab_665
24_ab_687</t>
    </r>
  </si>
  <si>
    <r>
      <t>24_ab_16
24_ab_19
24_ab_96
24_ab_196
24_ab_304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24_ab_329</t>
    </r>
    <r>
      <rPr>
        <b/>
        <sz val="8"/>
        <color indexed="8"/>
        <rFont val="Arial"/>
        <family val="2"/>
      </rPr>
      <t xml:space="preserve">
24_ab_41</t>
    </r>
    <r>
      <rPr>
        <b/>
        <sz val="8"/>
        <color rgb="FF00B050"/>
        <rFont val="Arial"/>
        <family val="2"/>
      </rPr>
      <t>2</t>
    </r>
    <r>
      <rPr>
        <b/>
        <sz val="8"/>
        <color indexed="8"/>
        <rFont val="Arial"/>
        <family val="2"/>
      </rPr>
      <t xml:space="preserve">
24_ab_449
24_ab_461</t>
    </r>
    <r>
      <rPr>
        <sz val="8"/>
        <color indexed="8"/>
        <rFont val="Arial"/>
        <family val="2"/>
      </rPr>
      <t xml:space="preserve">
</t>
    </r>
    <r>
      <rPr>
        <b/>
        <sz val="8"/>
        <color indexed="8"/>
        <rFont val="Arial"/>
        <family val="2"/>
      </rPr>
      <t>24_ab_</t>
    </r>
    <r>
      <rPr>
        <b/>
        <sz val="8"/>
        <color rgb="FF00B050"/>
        <rFont val="Arial"/>
        <family val="2"/>
      </rPr>
      <t>226</t>
    </r>
    <r>
      <rPr>
        <sz val="8"/>
        <color indexed="8"/>
        <rFont val="Arial"/>
        <family val="2"/>
      </rPr>
      <t xml:space="preserve">
24_ab_526
24_ab_553
24_ab_590
24_ab_626
24_ab_656
24_ab_663
24_ab_685</t>
    </r>
  </si>
  <si>
    <r>
      <rPr>
        <b/>
        <sz val="8"/>
        <color indexed="8"/>
        <rFont val="Arial"/>
        <family val="2"/>
      </rPr>
      <t>24_ab_486</t>
    </r>
    <r>
      <rPr>
        <sz val="8"/>
        <color indexed="8"/>
        <rFont val="Arial"/>
        <family val="2"/>
      </rPr>
      <t xml:space="preserve">
24_ab_519
24_ab_446
24_ab_551
24_ab_584
24_ab_625
24_ab_654
24_ab_661
24_ab_685
24_ab_707
24_ab_230</t>
    </r>
    <r>
      <rPr>
        <b/>
        <sz val="8"/>
        <color indexed="8"/>
        <rFont val="Arial"/>
        <family val="2"/>
      </rPr>
      <t xml:space="preserve">
24_ab_25</t>
    </r>
    <r>
      <rPr>
        <b/>
        <sz val="8"/>
        <color rgb="FF00B050"/>
        <rFont val="Arial"/>
        <family val="2"/>
      </rPr>
      <t>1</t>
    </r>
    <r>
      <rPr>
        <b/>
        <sz val="8"/>
        <color indexed="8"/>
        <rFont val="Arial"/>
        <family val="2"/>
      </rPr>
      <t xml:space="preserve">
24_ab_26</t>
    </r>
    <r>
      <rPr>
        <b/>
        <sz val="8"/>
        <color rgb="FF00B050"/>
        <rFont val="Arial"/>
        <family val="2"/>
      </rPr>
      <t>7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24_ab_284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24_ab_292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24_ab_293</t>
    </r>
    <r>
      <rPr>
        <b/>
        <sz val="8"/>
        <color indexed="8"/>
        <rFont val="Arial"/>
        <family val="2"/>
      </rPr>
      <t xml:space="preserve">
24_ab_41</t>
    </r>
    <r>
      <rPr>
        <b/>
        <sz val="8"/>
        <color rgb="FF00B050"/>
        <rFont val="Arial"/>
        <family val="2"/>
      </rPr>
      <t>2</t>
    </r>
    <r>
      <rPr>
        <b/>
        <sz val="8"/>
        <color indexed="8"/>
        <rFont val="Arial"/>
        <family val="2"/>
      </rPr>
      <t xml:space="preserve">
24_ab_448
</t>
    </r>
    <r>
      <rPr>
        <sz val="8"/>
        <color indexed="8"/>
        <rFont val="Arial"/>
        <family val="2"/>
      </rPr>
      <t>24_ab_473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24_ab_483
24_ab_725
24_ab_774
24_ab_3
24_ab_17
24_ab_45
24_ab_82
</t>
    </r>
  </si>
  <si>
    <t xml:space="preserve">Projektstatus ohne wasser-rechtliche Genehmigung;
Korr. ID GIS
</t>
  </si>
  <si>
    <t>1.9</t>
  </si>
  <si>
    <r>
      <t>24_ab_29</t>
    </r>
    <r>
      <rPr>
        <b/>
        <sz val="8"/>
        <color rgb="FF00B050"/>
        <rFont val="Arial"/>
        <family val="2"/>
      </rPr>
      <t>5</t>
    </r>
  </si>
  <si>
    <r>
      <t>24_ab_</t>
    </r>
    <r>
      <rPr>
        <b/>
        <sz val="8"/>
        <color rgb="FF00B050"/>
        <rFont val="Arial"/>
        <family val="2"/>
      </rPr>
      <t>276</t>
    </r>
  </si>
  <si>
    <r>
      <t xml:space="preserve">*HIND: Herst. lin. Durchg.: Griesheim, </t>
    </r>
    <r>
      <rPr>
        <b/>
        <sz val="7"/>
        <color rgb="FFFF0000"/>
        <rFont val="Arial"/>
        <family val="2"/>
      </rPr>
      <t>machbar</t>
    </r>
  </si>
  <si>
    <r>
      <t xml:space="preserve">Umgehungsgewässer Schleuse Griesheim
</t>
    </r>
    <r>
      <rPr>
        <b/>
        <sz val="8"/>
        <color rgb="FF00B050"/>
        <rFont val="Arial"/>
        <family val="2"/>
      </rPr>
      <t>Machbarkeitsstudie liegt vor</t>
    </r>
  </si>
  <si>
    <r>
      <rPr>
        <b/>
        <sz val="8"/>
        <color indexed="8"/>
        <rFont val="Arial"/>
        <family val="2"/>
      </rPr>
      <t>24_ab_534</t>
    </r>
    <r>
      <rPr>
        <sz val="8"/>
        <color indexed="8"/>
        <rFont val="Arial"/>
        <family val="2"/>
      </rPr>
      <t xml:space="preserve">
24_ab_528
24_ab_537
24_ab_623
24_ab_592
24_ab_637
24_ab_683
24_ab_669
24_ab_687
24_ab_709
24_ab_249</t>
    </r>
    <r>
      <rPr>
        <b/>
        <sz val="8"/>
        <color indexed="8"/>
        <rFont val="Arial"/>
        <family val="2"/>
      </rPr>
      <t xml:space="preserve">
24_ab_25</t>
    </r>
    <r>
      <rPr>
        <b/>
        <sz val="8"/>
        <color rgb="FF00B050"/>
        <rFont val="Arial"/>
        <family val="2"/>
      </rPr>
      <t>1</t>
    </r>
    <r>
      <rPr>
        <b/>
        <sz val="8"/>
        <color indexed="8"/>
        <rFont val="Arial"/>
        <family val="2"/>
      </rPr>
      <t xml:space="preserve">
24_ab_2</t>
    </r>
    <r>
      <rPr>
        <b/>
        <sz val="8"/>
        <color rgb="FF00B050"/>
        <rFont val="Arial"/>
        <family val="2"/>
      </rPr>
      <t>67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24_ab_289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24_ab_297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24_ab_301</t>
    </r>
    <r>
      <rPr>
        <b/>
        <sz val="8"/>
        <color indexed="8"/>
        <rFont val="Arial"/>
        <family val="2"/>
      </rPr>
      <t xml:space="preserve">
24_ab_4</t>
    </r>
    <r>
      <rPr>
        <b/>
        <sz val="8"/>
        <color rgb="FF00B050"/>
        <rFont val="Arial"/>
        <family val="2"/>
      </rPr>
      <t>38</t>
    </r>
    <r>
      <rPr>
        <b/>
        <sz val="8"/>
        <color indexed="8"/>
        <rFont val="Arial"/>
        <family val="2"/>
      </rPr>
      <t xml:space="preserve">
24_ab_4</t>
    </r>
    <r>
      <rPr>
        <b/>
        <sz val="8"/>
        <color rgb="FF00B050"/>
        <rFont val="Arial"/>
        <family val="2"/>
      </rPr>
      <t>49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24_ab_476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24_ab_510
24_ab_742
24_ab_774
24_ab_7
24_ab_20
24_ab_64
24_ab_87
</t>
    </r>
  </si>
  <si>
    <t>Maßnahme unklar,
Abstimmung erforderlich</t>
  </si>
  <si>
    <t>Maßnahme unklar,
Abstimmung erforderlich;
Korr. ID GIS</t>
  </si>
  <si>
    <r>
      <t xml:space="preserve">Strukturelle Aufwertung von Gewässersohle und Uferbereiche unter Berücksichtigung der lokalen Restriktionen. Aufgrund der Restriktionslage eigendynamische Entwicklung von Sohle/Ufer nicht bzw. nur stark eingeschränkt möglich. Ziel: Sohle und Uferbereiche 
</t>
    </r>
    <r>
      <rPr>
        <b/>
        <sz val="7"/>
        <color rgb="FF00B050"/>
        <rFont val="Arial"/>
        <family val="2"/>
      </rPr>
      <t xml:space="preserve">Parallelwerk und Uferabflachung
Altarme und Altgewässer
Uferabflachung und Parallelwerk
Parallelwerk
Parallelwerk genehmigt
Parallelwerk abgelehnt von Ruderern
Rarallelwerk und Uferabflachung
Kleinflächige Strukturen, teilweise hergestellt
Altwässer hergestellt
Kleinflächige Strukturen
</t>
    </r>
    <r>
      <rPr>
        <sz val="7"/>
        <color rgb="FFFF0000"/>
        <rFont val="Arial"/>
        <family val="2"/>
      </rPr>
      <t xml:space="preserve">
</t>
    </r>
  </si>
  <si>
    <t>Korrektur Planungsstand
für Frankfurt;
Korr. ID GIS</t>
  </si>
  <si>
    <t>(Vertr.: Frau Dörr-Best)</t>
  </si>
  <si>
    <t>Herr Zimmermann</t>
  </si>
  <si>
    <t>Herr Meyer</t>
  </si>
  <si>
    <t xml:space="preserve">Projekt ist nicht machbar;
Korr. ID GIS
</t>
  </si>
  <si>
    <r>
      <t xml:space="preserve">Schaffung von verschiedenen Auengewässerntypen in unterschiedlichen Altersstadien  ; Kurzbeschreibung Defizit: Fehlen naturnaher gewässertypbezogener Auengewässer mit perennierendem, periodischem und episodischem Wasserregime  (Altgewässer, Altarme, Altwässer)
</t>
    </r>
    <r>
      <rPr>
        <b/>
        <sz val="7"/>
        <color rgb="FF00B050"/>
        <rFont val="Arial"/>
        <family val="2"/>
      </rPr>
      <t>Fechenheimer Mainbogen M 12.2</t>
    </r>
    <r>
      <rPr>
        <sz val="7"/>
        <color rgb="FFFF0000"/>
        <rFont val="Arial"/>
        <family val="2"/>
      </rPr>
      <t xml:space="preserve">
</t>
    </r>
    <r>
      <rPr>
        <b/>
        <sz val="7"/>
        <color rgb="FF00B050"/>
        <rFont val="Arial"/>
        <family val="2"/>
      </rPr>
      <t>Gelände Infraserv</t>
    </r>
  </si>
  <si>
    <r>
      <t xml:space="preserve">Anlegen von gewässertypischen Auenstrukturen, wie z. B Flutmulden, Flachwasserteiche,Entfernung von Dämmen um natürliche Auendynamik zu initiieren ; Kurzbeschreibung Defizit: Strukturarme Aue, Aue nicht am Gewässer angeschlossen, obwohl dies von den höhen
</t>
    </r>
    <r>
      <rPr>
        <b/>
        <sz val="7"/>
        <color rgb="FF00B050"/>
        <rFont val="Arial"/>
        <family val="2"/>
      </rPr>
      <t>Schwanheimer Ufer, Nied; 
M 4.1</t>
    </r>
    <r>
      <rPr>
        <b/>
        <sz val="7"/>
        <color indexed="8"/>
        <rFont val="Arial"/>
        <family val="2"/>
      </rPr>
      <t xml:space="preserve">
</t>
    </r>
    <r>
      <rPr>
        <b/>
        <sz val="7"/>
        <color rgb="FF00B050"/>
        <rFont val="Arial"/>
        <family val="2"/>
      </rPr>
      <t xml:space="preserve">Fechenheierm Mainbogen M 12.1 
M 13.1
</t>
    </r>
  </si>
  <si>
    <t>Unterer Erlenbach</t>
  </si>
  <si>
    <t>DEHE_2488.1</t>
  </si>
  <si>
    <t>&gt; KEINE STRUKTUR-MASSN.</t>
  </si>
  <si>
    <t>Einm. Graben bei km 4,63 (400 m)</t>
  </si>
  <si>
    <t>NEU</t>
  </si>
  <si>
    <t xml:space="preserve">Ergänzung Maßnahme; Umsetzung durch Bund/ WSV
</t>
  </si>
  <si>
    <t>(mit einfachen Korrekturen/Ergänzungen der Daten)</t>
  </si>
  <si>
    <t>(Änderungen Maßnahmenumfang/Zuständigkeit etc.)</t>
  </si>
  <si>
    <t>Abschnitt Frankfurt am Main</t>
  </si>
  <si>
    <t>DEHE_248.1</t>
  </si>
  <si>
    <t>DEHE_248.2</t>
  </si>
  <si>
    <t>Gewässer</t>
  </si>
  <si>
    <t>Siehe dazu auch das Arbeitsblatt "Gewässerübersicht".</t>
  </si>
  <si>
    <r>
      <t xml:space="preserve">Zuständigkeiten </t>
    </r>
    <r>
      <rPr>
        <sz val="10"/>
        <rFont val="Arial"/>
        <family val="2"/>
      </rPr>
      <t>(mit Ansprechstellen)</t>
    </r>
  </si>
  <si>
    <r>
      <rPr>
        <b/>
        <u/>
        <sz val="14"/>
        <rFont val="Arial"/>
        <family val="2"/>
      </rPr>
      <t>Main</t>
    </r>
    <r>
      <rPr>
        <b/>
        <u/>
        <sz val="12"/>
        <rFont val="Arial"/>
        <family val="2"/>
      </rPr>
      <t>-Hessen</t>
    </r>
  </si>
  <si>
    <r>
      <rPr>
        <b/>
        <u/>
        <sz val="14"/>
        <rFont val="Arial"/>
        <family val="2"/>
      </rPr>
      <t>Nidda</t>
    </r>
    <r>
      <rPr>
        <b/>
        <sz val="12"/>
        <rFont val="Arial"/>
        <family val="2"/>
      </rPr>
      <t>/Frankfurt</t>
    </r>
  </si>
  <si>
    <r>
      <t xml:space="preserve">Zu korrigierende Angaben des WRRL-Gemeindesteckbriefes sind </t>
    </r>
    <r>
      <rPr>
        <b/>
        <u/>
        <sz val="11"/>
        <color rgb="FFFF0000"/>
        <rFont val="Arial"/>
        <family val="2"/>
      </rPr>
      <t>rot</t>
    </r>
    <r>
      <rPr>
        <sz val="11"/>
        <color rgb="FFFF0000"/>
        <rFont val="Arial"/>
        <family val="2"/>
      </rPr>
      <t xml:space="preserve"> formatiert.</t>
    </r>
  </si>
  <si>
    <t>Text-Hinweise:</t>
  </si>
  <si>
    <r>
      <t xml:space="preserve">"HLUG-b_Gemeindesteckbrief") sind in </t>
    </r>
    <r>
      <rPr>
        <b/>
        <u/>
        <sz val="11"/>
        <rFont val="Arial"/>
        <family val="2"/>
      </rPr>
      <t>schwarzer Schriftfarbe</t>
    </r>
    <r>
      <rPr>
        <sz val="11"/>
        <rFont val="Arial"/>
        <family val="2"/>
      </rPr>
      <t xml:space="preserve"> belassen worden.</t>
    </r>
  </si>
  <si>
    <t xml:space="preserve">Die originalen Daten des WRRL-Gemeindesteckbriefes der HLUG (siehe Arbeitsblatt </t>
  </si>
  <si>
    <t>Der Gewässername musste je ID ermittelt und eingefügt werden, da der Gewässer-</t>
  </si>
  <si>
    <t xml:space="preserve">steckbrief der HLUG diesen nicht als Spalte enthielt  (ist Teil des Seitenkopfes) </t>
  </si>
  <si>
    <t>&gt; Projektname bei der Stadt (fett, unterstrichen)</t>
  </si>
  <si>
    <t xml:space="preserve">&gt; Anmerkungen zum Projektstand, zu Problemen und Alternativen </t>
  </si>
  <si>
    <t>&gt; Angabe Korrekturwerte</t>
  </si>
  <si>
    <t>&gt; Hinweise auf zusätzliche Projekte (ggf. als eigene Zeilen zu ergänzen)</t>
  </si>
  <si>
    <t xml:space="preserve">&gt; Schlussfolgerung </t>
  </si>
  <si>
    <t>&gt; Erforderliche Korrekturen</t>
  </si>
  <si>
    <t>&gt; Hinweis auf Projektergänzungen</t>
  </si>
  <si>
    <t>Bearbeitungsstand: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</si>
</sst>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9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0000FF"/>
      <name val="Arial"/>
      <family val="2"/>
    </font>
    <font>
      <i/>
      <sz val="8"/>
      <color rgb="FF0000FF"/>
      <name val="Arial"/>
      <family val="2"/>
    </font>
    <font>
      <u/>
      <sz val="8"/>
      <color rgb="FF0000FF"/>
      <name val="Arial"/>
      <family val="2"/>
    </font>
    <font>
      <sz val="11"/>
      <color indexed="8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sz val="8"/>
      <name val="Arial"/>
      <family val="2"/>
    </font>
    <font>
      <b/>
      <i/>
      <sz val="8"/>
      <color rgb="FF0000FF"/>
      <name val="Arial"/>
      <family val="2"/>
    </font>
    <font>
      <b/>
      <sz val="7"/>
      <color rgb="FFFF0000"/>
      <name val="Arial"/>
      <family val="2"/>
    </font>
    <font>
      <sz val="7"/>
      <color rgb="FF0000FF"/>
      <name val="Arial"/>
      <family val="2"/>
    </font>
    <font>
      <sz val="8"/>
      <color theme="9" tint="-0.499984740745262"/>
      <name val="Arial"/>
      <family val="2"/>
    </font>
    <font>
      <b/>
      <sz val="16"/>
      <color indexed="8"/>
      <name val="Arial"/>
      <family val="2"/>
    </font>
    <font>
      <sz val="11"/>
      <color rgb="FF0000FF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0"/>
      <color indexed="8"/>
      <name val="Arial"/>
      <family val="2"/>
    </font>
    <font>
      <i/>
      <sz val="12"/>
      <name val="Arial"/>
      <family val="2"/>
    </font>
    <font>
      <strike/>
      <sz val="8"/>
      <color rgb="FF0000FF"/>
      <name val="Arial"/>
      <family val="2"/>
    </font>
    <font>
      <b/>
      <strike/>
      <sz val="8"/>
      <color rgb="FF7030A0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4"/>
      <color rgb="FF0000FF"/>
      <name val="Arial"/>
      <family val="2"/>
    </font>
    <font>
      <b/>
      <sz val="10"/>
      <color indexed="8"/>
      <name val="Arial"/>
      <family val="2"/>
    </font>
    <font>
      <sz val="8"/>
      <color rgb="FF00B050"/>
      <name val="Arial"/>
      <family val="2"/>
    </font>
    <font>
      <b/>
      <u/>
      <sz val="8"/>
      <color rgb="FF00B050"/>
      <name val="Arial"/>
      <family val="2"/>
    </font>
    <font>
      <sz val="10"/>
      <color rgb="FF00B050"/>
      <name val="Arial"/>
      <family val="2"/>
    </font>
    <font>
      <b/>
      <u/>
      <sz val="11"/>
      <color rgb="FF0000FF"/>
      <name val="Arial"/>
      <family val="2"/>
    </font>
    <font>
      <b/>
      <u/>
      <sz val="11"/>
      <color rgb="FF00B050"/>
      <name val="Arial"/>
      <family val="2"/>
    </font>
    <font>
      <b/>
      <u/>
      <sz val="11"/>
      <color rgb="FFFF0000"/>
      <name val="Arial"/>
      <family val="2"/>
    </font>
    <font>
      <sz val="11"/>
      <color rgb="FF00B050"/>
      <name val="Arial"/>
      <family val="2"/>
    </font>
    <font>
      <b/>
      <u/>
      <sz val="8"/>
      <color rgb="FFFF0000"/>
      <name val="Arial"/>
      <family val="2"/>
    </font>
    <font>
      <b/>
      <sz val="8"/>
      <name val="Arial"/>
      <family val="2"/>
    </font>
    <font>
      <b/>
      <sz val="8"/>
      <color rgb="FF00B050"/>
      <name val="Arial"/>
      <family val="2"/>
    </font>
    <font>
      <sz val="7"/>
      <color rgb="FF00B050"/>
      <name val="Arial"/>
      <family val="2"/>
    </font>
    <font>
      <b/>
      <sz val="10"/>
      <color rgb="FF00B050"/>
      <name val="Arial"/>
      <family val="2"/>
    </font>
    <font>
      <b/>
      <sz val="9"/>
      <color rgb="FF00B050"/>
      <name val="Arial"/>
      <family val="2"/>
    </font>
    <font>
      <b/>
      <sz val="7"/>
      <color rgb="FF00B050"/>
      <name val="Arial"/>
      <family val="2"/>
    </font>
    <font>
      <sz val="11"/>
      <color rgb="FFFF0000"/>
      <name val="Arial"/>
      <family val="2"/>
    </font>
    <font>
      <b/>
      <u/>
      <sz val="12"/>
      <color rgb="FF0000FF"/>
      <name val="Arial"/>
      <family val="2"/>
    </font>
    <font>
      <b/>
      <u/>
      <sz val="11"/>
      <name val="Arial"/>
      <family val="2"/>
    </font>
    <font>
      <b/>
      <u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6">
    <xf numFmtId="0" fontId="0" fillId="0" borderId="0" xfId="0"/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2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" fillId="0" borderId="0" xfId="1" applyFill="1" applyAlignment="1">
      <alignment horizontal="left"/>
    </xf>
    <xf numFmtId="0" fontId="1" fillId="0" borderId="0" xfId="1"/>
    <xf numFmtId="0" fontId="2" fillId="0" borderId="0" xfId="1" applyFont="1" applyFill="1" applyAlignment="1">
      <alignment horizontal="right" wrapText="1"/>
    </xf>
    <xf numFmtId="0" fontId="2" fillId="0" borderId="0" xfId="1" applyFont="1" applyFill="1" applyAlignment="1">
      <alignment horizontal="left" wrapText="1"/>
    </xf>
    <xf numFmtId="0" fontId="10" fillId="0" borderId="0" xfId="0" applyFont="1" applyAlignment="1">
      <alignment vertical="top" wrapText="1"/>
    </xf>
    <xf numFmtId="0" fontId="21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4" borderId="12" xfId="0" applyFont="1" applyFill="1" applyBorder="1" applyAlignment="1">
      <alignment vertical="top" wrapText="1"/>
    </xf>
    <xf numFmtId="0" fontId="9" fillId="4" borderId="14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9" fillId="4" borderId="16" xfId="0" applyFont="1" applyFill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9" fillId="0" borderId="13" xfId="0" applyFont="1" applyBorder="1" applyAlignment="1">
      <alignment vertical="top"/>
    </xf>
    <xf numFmtId="0" fontId="18" fillId="0" borderId="8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27" fillId="0" borderId="9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right" vertical="top" wrapText="1"/>
    </xf>
    <xf numFmtId="0" fontId="29" fillId="0" borderId="0" xfId="0" applyFont="1"/>
    <xf numFmtId="0" fontId="30" fillId="0" borderId="0" xfId="0" applyFont="1"/>
    <xf numFmtId="0" fontId="10" fillId="0" borderId="12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7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8" fillId="0" borderId="19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6" fillId="7" borderId="1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right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/>
    </xf>
    <xf numFmtId="0" fontId="4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3" fontId="5" fillId="0" borderId="19" xfId="0" applyNumberFormat="1" applyFont="1" applyFill="1" applyBorder="1" applyAlignment="1">
      <alignment horizontal="right" vertical="top" wrapText="1"/>
    </xf>
    <xf numFmtId="0" fontId="12" fillId="4" borderId="0" xfId="0" applyFont="1" applyFill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6" fillId="7" borderId="20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right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4" fillId="0" borderId="20" xfId="0" applyFont="1" applyFill="1" applyBorder="1" applyAlignment="1">
      <alignment horizontal="left" vertical="top" wrapText="1"/>
    </xf>
    <xf numFmtId="0" fontId="10" fillId="0" borderId="20" xfId="0" applyFont="1" applyBorder="1" applyAlignment="1">
      <alignment vertical="top" wrapText="1"/>
    </xf>
    <xf numFmtId="0" fontId="3" fillId="0" borderId="20" xfId="0" applyFont="1" applyFill="1" applyBorder="1" applyAlignment="1">
      <alignment horizontal="left" vertical="top" wrapText="1"/>
    </xf>
    <xf numFmtId="3" fontId="5" fillId="0" borderId="20" xfId="0" applyNumberFormat="1" applyFont="1" applyFill="1" applyBorder="1" applyAlignment="1">
      <alignment horizontal="right" vertical="top" wrapText="1"/>
    </xf>
    <xf numFmtId="0" fontId="12" fillId="4" borderId="20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vertical="top"/>
    </xf>
    <xf numFmtId="0" fontId="6" fillId="0" borderId="1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2" fillId="8" borderId="0" xfId="0" applyFont="1" applyFill="1" applyBorder="1" applyAlignment="1">
      <alignment horizontal="left" vertical="top" wrapText="1"/>
    </xf>
    <xf numFmtId="0" fontId="27" fillId="0" borderId="21" xfId="0" applyFont="1" applyFill="1" applyBorder="1" applyAlignment="1">
      <alignment horizontal="center" vertical="top" wrapText="1"/>
    </xf>
    <xf numFmtId="0" fontId="0" fillId="0" borderId="20" xfId="0" applyBorder="1" applyAlignment="1">
      <alignment vertical="top"/>
    </xf>
    <xf numFmtId="0" fontId="12" fillId="6" borderId="0" xfId="0" applyFont="1" applyFill="1" applyBorder="1" applyAlignment="1">
      <alignment horizontal="center" vertical="top"/>
    </xf>
    <xf numFmtId="0" fontId="5" fillId="7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right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right" vertical="top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5" fillId="7" borderId="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vertical="top"/>
    </xf>
    <xf numFmtId="0" fontId="8" fillId="0" borderId="16" xfId="0" applyFont="1" applyFill="1" applyBorder="1" applyAlignment="1">
      <alignment horizontal="center" vertical="top" wrapText="1"/>
    </xf>
    <xf numFmtId="0" fontId="19" fillId="0" borderId="15" xfId="0" applyFont="1" applyBorder="1" applyAlignment="1">
      <alignment horizontal="left" vertical="top" wrapText="1"/>
    </xf>
    <xf numFmtId="3" fontId="22" fillId="0" borderId="0" xfId="0" applyNumberFormat="1" applyFont="1" applyFill="1" applyBorder="1" applyAlignment="1">
      <alignment horizontal="right" vertical="top" wrapText="1"/>
    </xf>
    <xf numFmtId="0" fontId="27" fillId="0" borderId="19" xfId="0" applyFont="1" applyFill="1" applyBorder="1" applyAlignment="1">
      <alignment horizontal="center" vertical="top" wrapText="1"/>
    </xf>
    <xf numFmtId="0" fontId="23" fillId="3" borderId="19" xfId="0" applyFont="1" applyFill="1" applyBorder="1" applyAlignment="1">
      <alignment horizontal="left" vertical="top" wrapText="1"/>
    </xf>
    <xf numFmtId="0" fontId="6" fillId="0" borderId="19" xfId="0" applyFont="1" applyBorder="1" applyAlignment="1">
      <alignment vertical="top"/>
    </xf>
    <xf numFmtId="0" fontId="6" fillId="0" borderId="19" xfId="0" applyFont="1" applyBorder="1" applyAlignment="1">
      <alignment horizontal="center" vertical="top"/>
    </xf>
    <xf numFmtId="0" fontId="9" fillId="0" borderId="19" xfId="0" applyFont="1" applyBorder="1" applyAlignment="1">
      <alignment vertical="top" wrapText="1"/>
    </xf>
    <xf numFmtId="3" fontId="22" fillId="0" borderId="19" xfId="0" applyNumberFormat="1" applyFont="1" applyFill="1" applyBorder="1" applyAlignment="1">
      <alignment horizontal="right" vertical="top" wrapText="1"/>
    </xf>
    <xf numFmtId="0" fontId="7" fillId="3" borderId="20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0" fillId="0" borderId="19" xfId="0" applyBorder="1" applyAlignment="1">
      <alignment vertical="top"/>
    </xf>
    <xf numFmtId="0" fontId="17" fillId="7" borderId="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/>
    </xf>
    <xf numFmtId="0" fontId="9" fillId="4" borderId="23" xfId="0" applyFont="1" applyFill="1" applyBorder="1" applyAlignment="1">
      <alignment vertical="top" wrapText="1"/>
    </xf>
    <xf numFmtId="0" fontId="13" fillId="4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9" fillId="0" borderId="24" xfId="0" applyFont="1" applyBorder="1" applyAlignment="1">
      <alignment vertical="top" wrapText="1"/>
    </xf>
    <xf numFmtId="0" fontId="6" fillId="0" borderId="24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1" fillId="0" borderId="0" xfId="0" applyFont="1"/>
    <xf numFmtId="0" fontId="32" fillId="0" borderId="0" xfId="0" applyFont="1"/>
    <xf numFmtId="0" fontId="33" fillId="0" borderId="0" xfId="0" applyFont="1" applyFill="1" applyBorder="1" applyAlignment="1">
      <alignment vertical="top"/>
    </xf>
    <xf numFmtId="0" fontId="32" fillId="2" borderId="6" xfId="0" applyFont="1" applyFill="1" applyBorder="1"/>
    <xf numFmtId="0" fontId="32" fillId="2" borderId="7" xfId="0" applyFont="1" applyFill="1" applyBorder="1"/>
    <xf numFmtId="0" fontId="32" fillId="0" borderId="0" xfId="0" applyFont="1" applyBorder="1"/>
    <xf numFmtId="0" fontId="32" fillId="0" borderId="0" xfId="0" applyFont="1" applyFill="1" applyBorder="1"/>
    <xf numFmtId="0" fontId="24" fillId="0" borderId="0" xfId="0" applyFont="1" applyFill="1" applyBorder="1" applyAlignment="1">
      <alignment vertical="top"/>
    </xf>
    <xf numFmtId="0" fontId="39" fillId="0" borderId="0" xfId="0" applyFont="1"/>
    <xf numFmtId="0" fontId="32" fillId="0" borderId="0" xfId="0" applyFont="1" applyAlignment="1">
      <alignment vertical="top"/>
    </xf>
    <xf numFmtId="0" fontId="32" fillId="0" borderId="0" xfId="0" applyFont="1" applyBorder="1" applyAlignment="1">
      <alignment vertical="top"/>
    </xf>
    <xf numFmtId="0" fontId="36" fillId="0" borderId="0" xfId="0" applyFont="1" applyBorder="1" applyAlignment="1">
      <alignment vertical="top"/>
    </xf>
    <xf numFmtId="0" fontId="36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vertical="top" wrapText="1"/>
    </xf>
    <xf numFmtId="2" fontId="34" fillId="0" borderId="0" xfId="0" applyNumberFormat="1" applyFont="1" applyFill="1" applyBorder="1" applyAlignment="1">
      <alignment vertical="top"/>
    </xf>
    <xf numFmtId="0" fontId="38" fillId="0" borderId="0" xfId="0" applyFont="1" applyBorder="1" applyAlignment="1">
      <alignment vertical="top"/>
    </xf>
    <xf numFmtId="0" fontId="38" fillId="0" borderId="17" xfId="0" applyFont="1" applyBorder="1" applyAlignment="1">
      <alignment vertical="top"/>
    </xf>
    <xf numFmtId="0" fontId="36" fillId="0" borderId="19" xfId="0" applyFont="1" applyFill="1" applyBorder="1" applyAlignment="1">
      <alignment vertical="top" wrapText="1"/>
    </xf>
    <xf numFmtId="2" fontId="34" fillId="0" borderId="19" xfId="0" applyNumberFormat="1" applyFont="1" applyFill="1" applyBorder="1" applyAlignment="1">
      <alignment vertical="top"/>
    </xf>
    <xf numFmtId="0" fontId="38" fillId="0" borderId="18" xfId="0" applyFont="1" applyBorder="1" applyAlignment="1">
      <alignment vertical="top"/>
    </xf>
    <xf numFmtId="0" fontId="36" fillId="0" borderId="20" xfId="0" applyFont="1" applyFill="1" applyBorder="1" applyAlignment="1">
      <alignment vertical="top" wrapText="1"/>
    </xf>
    <xf numFmtId="0" fontId="34" fillId="0" borderId="20" xfId="0" applyFont="1" applyFill="1" applyBorder="1" applyAlignment="1">
      <alignment vertical="top"/>
    </xf>
    <xf numFmtId="0" fontId="24" fillId="0" borderId="28" xfId="0" applyFont="1" applyFill="1" applyBorder="1" applyAlignment="1">
      <alignment vertical="top" wrapText="1"/>
    </xf>
    <xf numFmtId="2" fontId="34" fillId="0" borderId="20" xfId="0" applyNumberFormat="1" applyFont="1" applyFill="1" applyBorder="1" applyAlignment="1">
      <alignment vertical="top"/>
    </xf>
    <xf numFmtId="0" fontId="24" fillId="0" borderId="29" xfId="0" applyFont="1" applyFill="1" applyBorder="1" applyAlignment="1">
      <alignment vertical="top" wrapText="1"/>
    </xf>
    <xf numFmtId="0" fontId="40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0" xfId="0" applyFont="1" applyBorder="1"/>
    <xf numFmtId="0" fontId="24" fillId="0" borderId="0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19" fillId="0" borderId="13" xfId="0" applyFont="1" applyBorder="1" applyAlignment="1">
      <alignment horizontal="left" vertical="top"/>
    </xf>
    <xf numFmtId="0" fontId="9" fillId="0" borderId="19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center" vertical="top" wrapText="1"/>
    </xf>
    <xf numFmtId="0" fontId="17" fillId="4" borderId="20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vertical="top" wrapText="1"/>
    </xf>
    <xf numFmtId="0" fontId="9" fillId="7" borderId="8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32" fillId="3" borderId="5" xfId="0" applyFont="1" applyFill="1" applyBorder="1" applyAlignment="1">
      <alignment vertical="center"/>
    </xf>
    <xf numFmtId="0" fontId="32" fillId="3" borderId="6" xfId="0" applyFont="1" applyFill="1" applyBorder="1" applyAlignment="1">
      <alignment vertical="center" wrapText="1"/>
    </xf>
    <xf numFmtId="0" fontId="32" fillId="3" borderId="7" xfId="0" applyFont="1" applyFill="1" applyBorder="1" applyAlignment="1">
      <alignment vertical="center" wrapText="1"/>
    </xf>
    <xf numFmtId="0" fontId="32" fillId="4" borderId="5" xfId="0" applyFont="1" applyFill="1" applyBorder="1" applyAlignment="1">
      <alignment vertical="center"/>
    </xf>
    <xf numFmtId="0" fontId="32" fillId="4" borderId="6" xfId="0" applyFont="1" applyFill="1" applyBorder="1" applyAlignment="1">
      <alignment vertical="center"/>
    </xf>
    <xf numFmtId="0" fontId="32" fillId="4" borderId="7" xfId="0" applyFont="1" applyFill="1" applyBorder="1" applyAlignment="1">
      <alignment vertical="center"/>
    </xf>
    <xf numFmtId="0" fontId="36" fillId="2" borderId="6" xfId="0" applyFont="1" applyFill="1" applyBorder="1" applyAlignment="1">
      <alignment horizontal="center"/>
    </xf>
    <xf numFmtId="0" fontId="32" fillId="2" borderId="35" xfId="0" applyFont="1" applyFill="1" applyBorder="1"/>
    <xf numFmtId="0" fontId="32" fillId="5" borderId="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0" fontId="24" fillId="0" borderId="0" xfId="0" applyFont="1" applyBorder="1" applyAlignment="1">
      <alignment wrapText="1"/>
    </xf>
    <xf numFmtId="0" fontId="44" fillId="0" borderId="0" xfId="0" applyFont="1" applyBorder="1" applyAlignment="1">
      <alignment vertical="top"/>
    </xf>
    <xf numFmtId="0" fontId="12" fillId="6" borderId="0" xfId="0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vertical="top" wrapText="1"/>
    </xf>
    <xf numFmtId="0" fontId="9" fillId="6" borderId="12" xfId="0" applyFont="1" applyFill="1" applyBorder="1" applyAlignment="1">
      <alignment vertical="top" wrapText="1"/>
    </xf>
    <xf numFmtId="0" fontId="9" fillId="6" borderId="14" xfId="0" applyFont="1" applyFill="1" applyBorder="1" applyAlignment="1">
      <alignment vertical="top" wrapText="1"/>
    </xf>
    <xf numFmtId="0" fontId="13" fillId="6" borderId="0" xfId="0" applyFont="1" applyFill="1" applyAlignment="1">
      <alignment horizontal="center" vertical="center"/>
    </xf>
    <xf numFmtId="0" fontId="30" fillId="0" borderId="0" xfId="0" applyFont="1" applyAlignment="1">
      <alignment vertical="center"/>
    </xf>
    <xf numFmtId="0" fontId="45" fillId="2" borderId="25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right" vertical="center"/>
    </xf>
    <xf numFmtId="0" fontId="34" fillId="9" borderId="8" xfId="0" applyFont="1" applyFill="1" applyBorder="1" applyAlignment="1">
      <alignment horizontal="left" vertical="top" wrapText="1"/>
    </xf>
    <xf numFmtId="0" fontId="34" fillId="9" borderId="24" xfId="0" applyFont="1" applyFill="1" applyBorder="1" applyAlignment="1">
      <alignment vertical="top"/>
    </xf>
    <xf numFmtId="0" fontId="34" fillId="9" borderId="30" xfId="0" applyFont="1" applyFill="1" applyBorder="1" applyAlignment="1">
      <alignment vertical="top"/>
    </xf>
    <xf numFmtId="0" fontId="34" fillId="9" borderId="24" xfId="0" applyFont="1" applyFill="1" applyBorder="1" applyAlignment="1">
      <alignment vertical="top" wrapText="1"/>
    </xf>
    <xf numFmtId="0" fontId="32" fillId="9" borderId="31" xfId="0" applyFont="1" applyFill="1" applyBorder="1" applyAlignment="1">
      <alignment vertical="top"/>
    </xf>
    <xf numFmtId="0" fontId="34" fillId="9" borderId="12" xfId="0" applyFont="1" applyFill="1" applyBorder="1" applyAlignment="1">
      <alignment vertical="top"/>
    </xf>
    <xf numFmtId="0" fontId="34" fillId="9" borderId="8" xfId="0" applyFont="1" applyFill="1" applyBorder="1" applyAlignment="1">
      <alignment vertical="top"/>
    </xf>
    <xf numFmtId="0" fontId="32" fillId="9" borderId="12" xfId="0" applyFont="1" applyFill="1" applyBorder="1" applyAlignment="1">
      <alignment vertical="top"/>
    </xf>
    <xf numFmtId="0" fontId="36" fillId="9" borderId="13" xfId="0" applyFont="1" applyFill="1" applyBorder="1" applyAlignment="1">
      <alignment vertical="top"/>
    </xf>
    <xf numFmtId="0" fontId="36" fillId="9" borderId="32" xfId="0" applyFont="1" applyFill="1" applyBorder="1" applyAlignment="1">
      <alignment vertical="top"/>
    </xf>
    <xf numFmtId="0" fontId="32" fillId="9" borderId="33" xfId="0" applyFont="1" applyFill="1" applyBorder="1" applyAlignment="1">
      <alignment vertical="top"/>
    </xf>
    <xf numFmtId="0" fontId="43" fillId="9" borderId="32" xfId="0" applyFont="1" applyFill="1" applyBorder="1" applyAlignment="1">
      <alignment vertical="top"/>
    </xf>
    <xf numFmtId="0" fontId="32" fillId="9" borderId="34" xfId="0" applyFont="1" applyFill="1" applyBorder="1" applyAlignment="1">
      <alignment vertical="top"/>
    </xf>
    <xf numFmtId="0" fontId="34" fillId="9" borderId="14" xfId="0" applyFont="1" applyFill="1" applyBorder="1" applyAlignment="1">
      <alignment vertical="top"/>
    </xf>
    <xf numFmtId="0" fontId="35" fillId="9" borderId="13" xfId="0" applyFont="1" applyFill="1" applyBorder="1" applyAlignment="1">
      <alignment horizontal="center" vertical="top"/>
    </xf>
    <xf numFmtId="0" fontId="35" fillId="9" borderId="14" xfId="0" applyFont="1" applyFill="1" applyBorder="1" applyAlignment="1">
      <alignment horizontal="center" vertical="top"/>
    </xf>
    <xf numFmtId="0" fontId="38" fillId="0" borderId="0" xfId="0" applyFont="1" applyBorder="1" applyAlignment="1">
      <alignment horizontal="right" vertical="top"/>
    </xf>
    <xf numFmtId="0" fontId="11" fillId="0" borderId="20" xfId="0" applyFont="1" applyBorder="1" applyAlignment="1">
      <alignment horizontal="center" vertical="top"/>
    </xf>
    <xf numFmtId="3" fontId="22" fillId="0" borderId="20" xfId="0" applyNumberFormat="1" applyFont="1" applyFill="1" applyBorder="1" applyAlignment="1">
      <alignment horizontal="right" vertical="top" wrapText="1"/>
    </xf>
    <xf numFmtId="0" fontId="19" fillId="0" borderId="13" xfId="0" applyFont="1" applyBorder="1" applyAlignment="1">
      <alignment horizontal="left" vertical="top" wrapText="1"/>
    </xf>
    <xf numFmtId="0" fontId="9" fillId="0" borderId="32" xfId="0" applyFont="1" applyFill="1" applyBorder="1" applyAlignment="1">
      <alignment vertical="top" wrapText="1"/>
    </xf>
    <xf numFmtId="0" fontId="12" fillId="4" borderId="19" xfId="0" applyFont="1" applyFill="1" applyBorder="1" applyAlignment="1">
      <alignment horizontal="center" vertical="top"/>
    </xf>
    <xf numFmtId="0" fontId="9" fillId="7" borderId="12" xfId="0" applyFont="1" applyFill="1" applyBorder="1" applyAlignment="1">
      <alignment vertical="top" wrapText="1"/>
    </xf>
    <xf numFmtId="0" fontId="9" fillId="7" borderId="14" xfId="0" applyFont="1" applyFill="1" applyBorder="1" applyAlignment="1">
      <alignment vertical="top" wrapText="1"/>
    </xf>
    <xf numFmtId="0" fontId="9" fillId="7" borderId="0" xfId="0" applyFont="1" applyFill="1" applyBorder="1" applyAlignment="1">
      <alignment vertical="top" wrapText="1"/>
    </xf>
    <xf numFmtId="0" fontId="10" fillId="7" borderId="12" xfId="0" applyFont="1" applyFill="1" applyBorder="1" applyAlignment="1">
      <alignment vertical="top" wrapText="1"/>
    </xf>
    <xf numFmtId="0" fontId="9" fillId="7" borderId="16" xfId="0" applyFont="1" applyFill="1" applyBorder="1" applyAlignment="1">
      <alignment vertical="top" wrapText="1"/>
    </xf>
    <xf numFmtId="0" fontId="36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6" fillId="0" borderId="8" xfId="0" applyFont="1" applyBorder="1" applyAlignment="1">
      <alignment vertical="center"/>
    </xf>
    <xf numFmtId="0" fontId="32" fillId="0" borderId="24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6" fillId="0" borderId="13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33" fillId="0" borderId="0" xfId="0" applyFont="1"/>
    <xf numFmtId="0" fontId="48" fillId="0" borderId="20" xfId="0" applyFont="1" applyBorder="1" applyAlignment="1">
      <alignment vertical="top" wrapText="1"/>
    </xf>
    <xf numFmtId="0" fontId="47" fillId="0" borderId="20" xfId="0" applyFont="1" applyBorder="1" applyAlignment="1">
      <alignment vertical="top"/>
    </xf>
    <xf numFmtId="0" fontId="14" fillId="2" borderId="0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48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vertical="top"/>
    </xf>
    <xf numFmtId="0" fontId="14" fillId="2" borderId="19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3" fontId="24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2" fillId="7" borderId="0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vertical="top" wrapText="1"/>
    </xf>
    <xf numFmtId="14" fontId="9" fillId="7" borderId="12" xfId="0" applyNumberFormat="1" applyFont="1" applyFill="1" applyBorder="1" applyAlignment="1">
      <alignment horizontal="left" vertical="top" wrapText="1"/>
    </xf>
    <xf numFmtId="0" fontId="10" fillId="0" borderId="15" xfId="0" applyFont="1" applyBorder="1" applyAlignment="1">
      <alignment vertical="top"/>
    </xf>
    <xf numFmtId="0" fontId="10" fillId="7" borderId="16" xfId="0" applyFont="1" applyFill="1" applyBorder="1" applyAlignment="1">
      <alignment vertical="top" wrapText="1"/>
    </xf>
    <xf numFmtId="0" fontId="10" fillId="0" borderId="13" xfId="0" applyFont="1" applyBorder="1" applyAlignment="1">
      <alignment vertical="top"/>
    </xf>
    <xf numFmtId="0" fontId="10" fillId="7" borderId="14" xfId="0" applyFont="1" applyFill="1" applyBorder="1" applyAlignment="1">
      <alignment vertical="top" wrapText="1"/>
    </xf>
    <xf numFmtId="0" fontId="14" fillId="7" borderId="19" xfId="0" applyFont="1" applyFill="1" applyBorder="1" applyAlignment="1">
      <alignment horizontal="center" vertical="top" wrapText="1"/>
    </xf>
    <xf numFmtId="0" fontId="14" fillId="7" borderId="0" xfId="0" applyFont="1" applyFill="1" applyBorder="1" applyAlignment="1">
      <alignment horizontal="center" vertical="top" wrapText="1"/>
    </xf>
    <xf numFmtId="0" fontId="14" fillId="7" borderId="20" xfId="0" applyFont="1" applyFill="1" applyBorder="1" applyAlignment="1">
      <alignment horizontal="center" vertical="top" wrapText="1"/>
    </xf>
    <xf numFmtId="0" fontId="14" fillId="7" borderId="0" xfId="0" applyFont="1" applyFill="1" applyBorder="1" applyAlignment="1">
      <alignment horizontal="center" vertical="top"/>
    </xf>
    <xf numFmtId="0" fontId="14" fillId="7" borderId="20" xfId="0" applyFont="1" applyFill="1" applyBorder="1" applyAlignment="1">
      <alignment horizontal="center" vertical="top"/>
    </xf>
    <xf numFmtId="0" fontId="53" fillId="0" borderId="0" xfId="0" applyFont="1" applyAlignment="1">
      <alignment vertical="center"/>
    </xf>
    <xf numFmtId="16" fontId="5" fillId="0" borderId="0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22" fillId="0" borderId="0" xfId="0" applyFont="1" applyBorder="1" applyAlignment="1">
      <alignment vertical="top"/>
    </xf>
    <xf numFmtId="16" fontId="22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47" fillId="0" borderId="0" xfId="0" applyFont="1" applyBorder="1" applyAlignment="1">
      <alignment vertical="top" wrapText="1"/>
    </xf>
    <xf numFmtId="0" fontId="54" fillId="0" borderId="0" xfId="0" applyFont="1" applyBorder="1" applyAlignment="1">
      <alignment vertical="top" wrapText="1"/>
    </xf>
    <xf numFmtId="0" fontId="2" fillId="3" borderId="20" xfId="0" applyFont="1" applyFill="1" applyBorder="1" applyAlignment="1">
      <alignment horizontal="left" vertical="top" wrapText="1"/>
    </xf>
    <xf numFmtId="0" fontId="47" fillId="7" borderId="0" xfId="0" applyFont="1" applyFill="1" applyBorder="1" applyAlignment="1">
      <alignment vertical="top" wrapText="1"/>
    </xf>
    <xf numFmtId="0" fontId="47" fillId="7" borderId="20" xfId="0" applyFont="1" applyFill="1" applyBorder="1" applyAlignment="1">
      <alignment vertical="top" wrapText="1"/>
    </xf>
    <xf numFmtId="0" fontId="47" fillId="0" borderId="0" xfId="0" applyFont="1" applyFill="1" applyBorder="1" applyAlignment="1">
      <alignment horizontal="center" vertical="top" wrapText="1"/>
    </xf>
    <xf numFmtId="0" fontId="56" fillId="0" borderId="0" xfId="0" applyFont="1" applyBorder="1" applyAlignment="1">
      <alignment vertical="top" wrapText="1"/>
    </xf>
    <xf numFmtId="0" fontId="58" fillId="4" borderId="0" xfId="0" applyFont="1" applyFill="1" applyBorder="1" applyAlignment="1">
      <alignment horizontal="center" vertical="top"/>
    </xf>
    <xf numFmtId="0" fontId="59" fillId="7" borderId="0" xfId="0" applyFont="1" applyFill="1" applyBorder="1" applyAlignment="1">
      <alignment horizontal="center" vertical="top"/>
    </xf>
    <xf numFmtId="0" fontId="56" fillId="0" borderId="0" xfId="0" applyFont="1" applyFill="1" applyBorder="1" applyAlignment="1">
      <alignment vertical="top" wrapText="1"/>
    </xf>
    <xf numFmtId="16" fontId="47" fillId="0" borderId="0" xfId="0" applyNumberFormat="1" applyFont="1" applyFill="1" applyBorder="1" applyAlignment="1">
      <alignment horizontal="center" vertical="top" wrapText="1"/>
    </xf>
    <xf numFmtId="49" fontId="56" fillId="0" borderId="0" xfId="0" applyNumberFormat="1" applyFont="1" applyFill="1" applyBorder="1" applyAlignment="1">
      <alignment horizontal="center" vertical="top" wrapText="1"/>
    </xf>
    <xf numFmtId="0" fontId="58" fillId="6" borderId="0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top" wrapText="1"/>
    </xf>
    <xf numFmtId="0" fontId="32" fillId="7" borderId="7" xfId="0" applyFont="1" applyFill="1" applyBorder="1" applyAlignment="1">
      <alignment horizontal="center" vertical="top"/>
    </xf>
    <xf numFmtId="0" fontId="32" fillId="2" borderId="6" xfId="0" applyFont="1" applyFill="1" applyBorder="1" applyAlignment="1">
      <alignment horizontal="center" vertical="center"/>
    </xf>
    <xf numFmtId="0" fontId="36" fillId="7" borderId="5" xfId="0" applyFont="1" applyFill="1" applyBorder="1" applyAlignment="1">
      <alignment horizontal="center" vertical="center"/>
    </xf>
    <xf numFmtId="0" fontId="43" fillId="3" borderId="6" xfId="0" applyFont="1" applyFill="1" applyBorder="1" applyAlignment="1">
      <alignment horizontal="right" vertical="top" wrapText="1"/>
    </xf>
    <xf numFmtId="0" fontId="43" fillId="3" borderId="7" xfId="0" applyFont="1" applyFill="1" applyBorder="1" applyAlignment="1">
      <alignment horizontal="right" vertical="top" wrapText="1"/>
    </xf>
    <xf numFmtId="0" fontId="55" fillId="0" borderId="0" xfId="0" applyFont="1" applyFill="1" applyBorder="1" applyAlignment="1">
      <alignment vertical="top" wrapText="1"/>
    </xf>
    <xf numFmtId="0" fontId="60" fillId="0" borderId="0" xfId="0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horizontal="left" vertical="top" wrapText="1"/>
    </xf>
    <xf numFmtId="0" fontId="56" fillId="0" borderId="0" xfId="0" applyFont="1" applyFill="1" applyBorder="1" applyAlignment="1">
      <alignment horizontal="left" vertical="top" wrapText="1"/>
    </xf>
    <xf numFmtId="0" fontId="59" fillId="0" borderId="0" xfId="0" applyFont="1" applyFill="1" applyBorder="1" applyAlignment="1">
      <alignment horizontal="center" vertical="top" wrapText="1"/>
    </xf>
    <xf numFmtId="0" fontId="57" fillId="3" borderId="0" xfId="0" applyFont="1" applyFill="1" applyBorder="1" applyAlignment="1">
      <alignment horizontal="left" vertical="top" wrapText="1"/>
    </xf>
    <xf numFmtId="0" fontId="47" fillId="3" borderId="0" xfId="0" applyFont="1" applyFill="1" applyBorder="1" applyAlignment="1">
      <alignment horizontal="left" vertical="top" wrapText="1"/>
    </xf>
    <xf numFmtId="0" fontId="61" fillId="0" borderId="0" xfId="0" applyFont="1" applyAlignment="1">
      <alignment vertical="center"/>
    </xf>
    <xf numFmtId="0" fontId="59" fillId="0" borderId="0" xfId="0" applyFont="1" applyFill="1" applyBorder="1" applyAlignment="1">
      <alignment vertical="top" wrapText="1"/>
    </xf>
    <xf numFmtId="0" fontId="59" fillId="7" borderId="20" xfId="0" applyFont="1" applyFill="1" applyBorder="1" applyAlignment="1">
      <alignment horizontal="center" vertical="top"/>
    </xf>
    <xf numFmtId="0" fontId="38" fillId="9" borderId="17" xfId="0" applyFont="1" applyFill="1" applyBorder="1" applyAlignment="1">
      <alignment vertical="top"/>
    </xf>
    <xf numFmtId="0" fontId="36" fillId="9" borderId="19" xfId="0" applyFont="1" applyFill="1" applyBorder="1" applyAlignment="1">
      <alignment vertical="top" wrapText="1"/>
    </xf>
    <xf numFmtId="0" fontId="38" fillId="9" borderId="18" xfId="0" applyFont="1" applyFill="1" applyBorder="1" applyAlignment="1">
      <alignment vertical="top"/>
    </xf>
    <xf numFmtId="0" fontId="36" fillId="9" borderId="20" xfId="0" applyFont="1" applyFill="1" applyBorder="1" applyAlignment="1">
      <alignment vertical="top" wrapText="1"/>
    </xf>
    <xf numFmtId="0" fontId="37" fillId="9" borderId="17" xfId="0" applyFont="1" applyFill="1" applyBorder="1" applyAlignment="1">
      <alignment vertical="top"/>
    </xf>
    <xf numFmtId="0" fontId="37" fillId="9" borderId="18" xfId="0" applyFont="1" applyFill="1" applyBorder="1" applyAlignment="1">
      <alignment vertical="top"/>
    </xf>
    <xf numFmtId="0" fontId="62" fillId="0" borderId="0" xfId="0" applyFont="1"/>
    <xf numFmtId="0" fontId="33" fillId="0" borderId="0" xfId="0" applyFont="1" applyAlignment="1">
      <alignment vertical="top"/>
    </xf>
    <xf numFmtId="0" fontId="64" fillId="0" borderId="0" xfId="0" applyFont="1" applyAlignment="1">
      <alignment horizontal="right"/>
    </xf>
    <xf numFmtId="14" fontId="34" fillId="0" borderId="0" xfId="0" applyNumberFormat="1" applyFont="1" applyAlignment="1">
      <alignment horizontal="left"/>
    </xf>
    <xf numFmtId="0" fontId="39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45</xdr:row>
      <xdr:rowOff>19050</xdr:rowOff>
    </xdr:from>
    <xdr:to>
      <xdr:col>3</xdr:col>
      <xdr:colOff>1238249</xdr:colOff>
      <xdr:row>57</xdr:row>
      <xdr:rowOff>123825</xdr:rowOff>
    </xdr:to>
    <xdr:sp macro="" textlink="">
      <xdr:nvSpPr>
        <xdr:cNvPr id="2" name="Textfeld 1"/>
        <xdr:cNvSpPr txBox="1"/>
      </xdr:nvSpPr>
      <xdr:spPr>
        <a:xfrm>
          <a:off x="47624" y="9267825"/>
          <a:ext cx="5743575" cy="220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 u="sng">
              <a:latin typeface="Arial" pitchFamily="34" charset="0"/>
              <a:cs typeface="Arial" pitchFamily="34" charset="0"/>
            </a:rPr>
            <a:t>Allgemeine Kritikpunkte:</a:t>
          </a:r>
          <a:br>
            <a:rPr lang="de-DE" sz="1200" b="1" u="sng">
              <a:latin typeface="Arial" pitchFamily="34" charset="0"/>
              <a:cs typeface="Arial" pitchFamily="34" charset="0"/>
            </a:rPr>
          </a:br>
          <a:endParaRPr lang="de-DE" sz="1200" b="1" u="sng">
            <a:latin typeface="Arial" pitchFamily="34" charset="0"/>
            <a:cs typeface="Arial" pitchFamily="34" charset="0"/>
          </a:endParaRPr>
        </a:p>
        <a:p>
          <a:r>
            <a:rPr lang="de-DE" sz="1100" b="0" u="none">
              <a:latin typeface="Arial" pitchFamily="34" charset="0"/>
              <a:cs typeface="Arial" pitchFamily="34" charset="0"/>
            </a:rPr>
            <a:t>Die Maßnahmen konnten im neuen Hessen-Viewer kaum visualisiert werden. Es fehlten die Anzeige der Maßnahmen-ID und Gewässernamen (Nebengewässer).</a:t>
          </a:r>
        </a:p>
        <a:p>
          <a:endParaRPr lang="de-DE" sz="1100" b="0" u="none">
            <a:latin typeface="Arial" pitchFamily="34" charset="0"/>
            <a:cs typeface="Arial" pitchFamily="34" charset="0"/>
          </a:endParaRPr>
        </a:p>
        <a:p>
          <a:r>
            <a:rPr lang="de-DE" sz="1100" b="0" u="none">
              <a:latin typeface="Arial" pitchFamily="34" charset="0"/>
              <a:cs typeface="Arial" pitchFamily="34" charset="0"/>
            </a:rPr>
            <a:t>Durch die Einbeziehung von Nebengewässern mit jeweils neuer Kilometrierung kam es zu falschen Zuordnungen und einer schwierigen Maßnahmen-Verortung im Einzelfall. </a:t>
          </a:r>
        </a:p>
        <a:p>
          <a:r>
            <a:rPr lang="de-DE" sz="1100" b="0" u="none">
              <a:latin typeface="Arial" pitchFamily="34" charset="0"/>
              <a:cs typeface="Arial" pitchFamily="34" charset="0"/>
            </a:rPr>
            <a:t/>
          </a:r>
          <a:br>
            <a:rPr lang="de-DE" sz="1100" b="0" u="none">
              <a:latin typeface="Arial" pitchFamily="34" charset="0"/>
              <a:cs typeface="Arial" pitchFamily="34" charset="0"/>
            </a:rPr>
          </a:br>
          <a:r>
            <a:rPr lang="de-DE" sz="1100" b="0" u="none">
              <a:latin typeface="Arial" pitchFamily="34" charset="0"/>
              <a:cs typeface="Arial" pitchFamily="34" charset="0"/>
            </a:rPr>
            <a:t>Bei Angabe der ID-GIS-Kilometrierung fehlte der Hinweis auf die Uferseite. Insbesondere beim Main konnten die Maßnahmen nur schwierig nachvollzogen werden.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zoomScaleNormal="100" workbookViewId="0">
      <selection activeCell="C7" sqref="C7"/>
    </sheetView>
  </sheetViews>
  <sheetFormatPr baseColWidth="10" defaultRowHeight="12.75" x14ac:dyDescent="0.2"/>
  <cols>
    <col min="1" max="1" width="9.42578125" customWidth="1"/>
    <col min="2" max="2" width="29.42578125" customWidth="1"/>
    <col min="3" max="3" width="30.7109375" customWidth="1"/>
    <col min="4" max="4" width="18.85546875" customWidth="1"/>
  </cols>
  <sheetData>
    <row r="1" spans="1:4" ht="20.25" x14ac:dyDescent="0.3">
      <c r="A1" s="39" t="s">
        <v>429</v>
      </c>
    </row>
    <row r="2" spans="1:4" ht="20.25" x14ac:dyDescent="0.3">
      <c r="A2" s="39" t="s">
        <v>685</v>
      </c>
    </row>
    <row r="3" spans="1:4" s="21" customFormat="1" ht="14.25" x14ac:dyDescent="0.2">
      <c r="B3" s="21" t="s">
        <v>430</v>
      </c>
    </row>
    <row r="4" spans="1:4" s="21" customFormat="1" ht="14.25" x14ac:dyDescent="0.2">
      <c r="B4" s="21" t="s">
        <v>492</v>
      </c>
    </row>
    <row r="5" spans="1:4" s="21" customFormat="1" ht="14.25" x14ac:dyDescent="0.2">
      <c r="B5" s="21" t="s">
        <v>595</v>
      </c>
    </row>
    <row r="6" spans="1:4" s="21" customFormat="1" ht="14.25" x14ac:dyDescent="0.2">
      <c r="B6" s="21" t="s">
        <v>684</v>
      </c>
    </row>
    <row r="7" spans="1:4" ht="15" x14ac:dyDescent="0.25">
      <c r="C7" s="303" t="s">
        <v>813</v>
      </c>
      <c r="D7" s="304">
        <f>LISTE!O2</f>
        <v>42177</v>
      </c>
    </row>
    <row r="8" spans="1:4" s="133" customFormat="1" ht="22.5" customHeight="1" x14ac:dyDescent="0.2">
      <c r="A8" s="302" t="s">
        <v>801</v>
      </c>
    </row>
    <row r="9" spans="1:4" s="22" customFormat="1" ht="18" customHeight="1" x14ac:dyDescent="0.2">
      <c r="A9" s="224" t="s">
        <v>803</v>
      </c>
    </row>
    <row r="10" spans="1:4" s="22" customFormat="1" ht="18" customHeight="1" x14ac:dyDescent="0.2">
      <c r="A10" s="224" t="s">
        <v>802</v>
      </c>
    </row>
    <row r="11" spans="1:4" s="225" customFormat="1" ht="18" customHeight="1" x14ac:dyDescent="0.2">
      <c r="A11" s="292" t="s">
        <v>800</v>
      </c>
    </row>
    <row r="12" spans="1:4" s="22" customFormat="1" ht="18" customHeight="1" x14ac:dyDescent="0.2">
      <c r="A12" s="192" t="s">
        <v>720</v>
      </c>
    </row>
    <row r="13" spans="1:4" s="22" customFormat="1" ht="18" customHeight="1" x14ac:dyDescent="0.2">
      <c r="A13" s="259" t="s">
        <v>721</v>
      </c>
      <c r="B13" s="232"/>
      <c r="C13" s="232"/>
    </row>
    <row r="14" spans="1:4" s="22" customFormat="1" ht="6.75" customHeight="1" x14ac:dyDescent="0.2">
      <c r="A14" s="259"/>
      <c r="B14" s="232"/>
      <c r="C14" s="232"/>
    </row>
    <row r="15" spans="1:4" s="225" customFormat="1" ht="18" customHeight="1" thickBot="1" x14ac:dyDescent="0.25">
      <c r="A15" s="224" t="s">
        <v>664</v>
      </c>
    </row>
    <row r="16" spans="1:4" s="225" customFormat="1" ht="18" customHeight="1" x14ac:dyDescent="0.2">
      <c r="A16" s="226" t="s">
        <v>665</v>
      </c>
      <c r="B16" s="227"/>
      <c r="C16" s="227"/>
      <c r="D16" s="228"/>
    </row>
    <row r="17" spans="1:4" s="225" customFormat="1" ht="18" customHeight="1" thickBot="1" x14ac:dyDescent="0.25">
      <c r="A17" s="229" t="s">
        <v>596</v>
      </c>
      <c r="B17" s="230"/>
      <c r="C17" s="230"/>
      <c r="D17" s="231"/>
    </row>
    <row r="18" spans="1:4" ht="14.25" x14ac:dyDescent="0.2">
      <c r="A18" s="224" t="s">
        <v>717</v>
      </c>
    </row>
    <row r="19" spans="1:4" ht="14.25" x14ac:dyDescent="0.2">
      <c r="A19" s="224" t="s">
        <v>718</v>
      </c>
    </row>
    <row r="21" spans="1:4" s="133" customFormat="1" ht="22.5" customHeight="1" x14ac:dyDescent="0.2">
      <c r="A21" s="302" t="s">
        <v>683</v>
      </c>
    </row>
    <row r="22" spans="1:4" s="22" customFormat="1" ht="21" customHeight="1" x14ac:dyDescent="0.2">
      <c r="A22" s="193" t="s">
        <v>795</v>
      </c>
      <c r="B22" s="194"/>
      <c r="C22" s="194"/>
      <c r="D22" s="195"/>
    </row>
    <row r="23" spans="1:4" ht="14.25" x14ac:dyDescent="0.2">
      <c r="B23" s="40" t="s">
        <v>804</v>
      </c>
    </row>
    <row r="24" spans="1:4" ht="14.25" x14ac:dyDescent="0.2">
      <c r="B24" s="40" t="s">
        <v>805</v>
      </c>
    </row>
    <row r="25" spans="1:4" ht="14.25" x14ac:dyDescent="0.2">
      <c r="B25" s="40" t="s">
        <v>796</v>
      </c>
    </row>
    <row r="26" spans="1:4" ht="14.25" x14ac:dyDescent="0.2">
      <c r="B26" s="40"/>
    </row>
    <row r="27" spans="1:4" s="22" customFormat="1" ht="21" customHeight="1" x14ac:dyDescent="0.2">
      <c r="A27" s="193" t="s">
        <v>508</v>
      </c>
      <c r="B27" s="194"/>
      <c r="C27" s="194"/>
      <c r="D27" s="195"/>
    </row>
    <row r="28" spans="1:4" ht="14.25" x14ac:dyDescent="0.2">
      <c r="B28" s="40" t="s">
        <v>806</v>
      </c>
    </row>
    <row r="29" spans="1:4" ht="14.25" x14ac:dyDescent="0.2">
      <c r="B29" s="40" t="s">
        <v>807</v>
      </c>
    </row>
    <row r="30" spans="1:4" ht="14.25" x14ac:dyDescent="0.2">
      <c r="B30" s="40" t="s">
        <v>808</v>
      </c>
    </row>
    <row r="31" spans="1:4" ht="14.25" x14ac:dyDescent="0.2">
      <c r="B31" s="40" t="s">
        <v>809</v>
      </c>
    </row>
    <row r="33" spans="1:4" s="22" customFormat="1" ht="21" customHeight="1" x14ac:dyDescent="0.2">
      <c r="A33" s="193" t="s">
        <v>461</v>
      </c>
      <c r="B33" s="194"/>
      <c r="C33" s="194"/>
      <c r="D33" s="195"/>
    </row>
    <row r="34" spans="1:4" ht="14.25" x14ac:dyDescent="0.2">
      <c r="B34" s="40" t="s">
        <v>810</v>
      </c>
    </row>
    <row r="35" spans="1:4" ht="14.25" x14ac:dyDescent="0.2">
      <c r="B35" s="40" t="s">
        <v>811</v>
      </c>
    </row>
    <row r="36" spans="1:4" ht="14.25" x14ac:dyDescent="0.2">
      <c r="B36" s="40" t="s">
        <v>812</v>
      </c>
    </row>
    <row r="38" spans="1:4" s="22" customFormat="1" ht="21" customHeight="1" x14ac:dyDescent="0.2">
      <c r="A38" s="193" t="s">
        <v>464</v>
      </c>
      <c r="B38" s="194"/>
      <c r="C38" s="194"/>
      <c r="D38" s="196"/>
    </row>
    <row r="39" spans="1:4" ht="20.25" customHeight="1" x14ac:dyDescent="0.25">
      <c r="B39" s="301" t="s">
        <v>722</v>
      </c>
    </row>
    <row r="40" spans="1:4" s="22" customFormat="1" ht="21.75" customHeight="1" x14ac:dyDescent="0.2">
      <c r="A40" s="124" t="s">
        <v>454</v>
      </c>
      <c r="B40" s="192" t="s">
        <v>466</v>
      </c>
      <c r="C40" s="23" t="s">
        <v>790</v>
      </c>
    </row>
    <row r="41" spans="1:4" s="22" customFormat="1" ht="21.75" customHeight="1" x14ac:dyDescent="0.2">
      <c r="A41" s="124" t="s">
        <v>589</v>
      </c>
      <c r="B41" s="192" t="s">
        <v>594</v>
      </c>
      <c r="C41" s="23" t="s">
        <v>592</v>
      </c>
    </row>
    <row r="42" spans="1:4" s="22" customFormat="1" ht="21.75" customHeight="1" x14ac:dyDescent="0.2">
      <c r="A42" s="123" t="s">
        <v>493</v>
      </c>
      <c r="B42" s="192" t="s">
        <v>499</v>
      </c>
      <c r="C42" s="23" t="s">
        <v>791</v>
      </c>
    </row>
    <row r="43" spans="1:4" s="22" customFormat="1" ht="21.75" customHeight="1" x14ac:dyDescent="0.2">
      <c r="A43" s="191" t="s">
        <v>465</v>
      </c>
      <c r="B43" s="192" t="s">
        <v>591</v>
      </c>
      <c r="C43" s="23" t="s">
        <v>593</v>
      </c>
    </row>
    <row r="45" spans="1:4" s="133" customFormat="1" ht="18" x14ac:dyDescent="0.25">
      <c r="A45" s="233"/>
    </row>
    <row r="46" spans="1:4" x14ac:dyDescent="0.2">
      <c r="A46" s="140"/>
    </row>
    <row r="47" spans="1:4" s="224" customFormat="1" ht="14.25" x14ac:dyDescent="0.2"/>
    <row r="48" spans="1:4" s="224" customFormat="1" ht="14.25" x14ac:dyDescent="0.2"/>
    <row r="49" s="224" customFormat="1" ht="14.25" x14ac:dyDescent="0.2"/>
    <row r="50" s="224" customFormat="1" ht="14.25" x14ac:dyDescent="0.2"/>
    <row r="51" s="224" customFormat="1" ht="14.25" x14ac:dyDescent="0.2"/>
    <row r="52" s="224" customFormat="1" ht="14.25" x14ac:dyDescent="0.2"/>
    <row r="53" s="224" customFormat="1" ht="14.25" x14ac:dyDescent="0.2"/>
    <row r="54" s="224" customFormat="1" ht="14.25" x14ac:dyDescent="0.2"/>
  </sheetData>
  <pageMargins left="0.70866141732283472" right="0.66" top="0.92" bottom="0.56999999999999995" header="0.38" footer="0.31496062992125984"/>
  <pageSetup paperSize="9" orientation="portrait" r:id="rId1"/>
  <headerFooter>
    <oddHeader>&amp;L&amp;"Arial,Fett"&amp;11Stadtentwässerung Frankfurt am Main&amp;"Arial,Standard"&amp;10
&amp;11 68.21 Me&amp;R&amp;11&amp;D</oddHeader>
    <oddFooter>&amp;L&amp;8[&amp;F - &amp;A &amp;D]&amp;RSeite &amp;P/&amp;N</oddFooter>
  </headerFooter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zoomScale="106" zoomScaleNormal="106" zoomScaleSheetLayoutView="23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5" sqref="N5"/>
    </sheetView>
  </sheetViews>
  <sheetFormatPr baseColWidth="10" defaultColWidth="11.5703125" defaultRowHeight="12.75" x14ac:dyDescent="0.2"/>
  <cols>
    <col min="1" max="1" width="9.7109375" style="15" customWidth="1"/>
    <col min="2" max="2" width="7.140625" style="10" customWidth="1"/>
    <col min="3" max="3" width="5" style="11" customWidth="1"/>
    <col min="4" max="4" width="11.85546875" style="3" customWidth="1"/>
    <col min="5" max="5" width="12" style="3" customWidth="1"/>
    <col min="6" max="6" width="8.7109375" style="3" customWidth="1"/>
    <col min="7" max="7" width="9.140625" style="3" customWidth="1"/>
    <col min="8" max="9" width="11.140625" style="9" customWidth="1"/>
    <col min="10" max="10" width="5.7109375" style="9" customWidth="1"/>
    <col min="11" max="11" width="7.42578125" style="10" customWidth="1"/>
    <col min="12" max="12" width="4.85546875" style="10" customWidth="1"/>
    <col min="13" max="13" width="32" style="3" customWidth="1"/>
    <col min="14" max="14" width="25.140625" style="14" customWidth="1"/>
    <col min="15" max="15" width="12.7109375" style="14" customWidth="1"/>
    <col min="16" max="16" width="7.140625" style="3" customWidth="1"/>
    <col min="17" max="17" width="9.7109375" style="3" customWidth="1"/>
    <col min="18" max="18" width="8.140625" style="9" customWidth="1"/>
    <col min="19" max="19" width="5.42578125" style="14" customWidth="1"/>
    <col min="20" max="20" width="3.5703125" style="3" customWidth="1"/>
    <col min="21" max="21" width="5.42578125" style="3" customWidth="1"/>
    <col min="22" max="16384" width="11.5703125" style="3"/>
  </cols>
  <sheetData>
    <row r="1" spans="1:19" s="2" customFormat="1" ht="34.5" thickBot="1" x14ac:dyDescent="0.25">
      <c r="A1" s="12" t="s">
        <v>795</v>
      </c>
      <c r="B1" s="4" t="s">
        <v>409</v>
      </c>
      <c r="C1" s="12" t="s">
        <v>422</v>
      </c>
      <c r="D1" s="7" t="s">
        <v>417</v>
      </c>
      <c r="E1" s="5" t="s">
        <v>410</v>
      </c>
      <c r="F1" s="131" t="s">
        <v>411</v>
      </c>
      <c r="G1" s="5" t="s">
        <v>418</v>
      </c>
      <c r="H1" s="7" t="s">
        <v>412</v>
      </c>
      <c r="I1" s="6" t="s">
        <v>413</v>
      </c>
      <c r="J1" s="7" t="s">
        <v>497</v>
      </c>
      <c r="K1" s="5" t="s">
        <v>496</v>
      </c>
      <c r="L1" s="8" t="s">
        <v>415</v>
      </c>
      <c r="M1" s="5" t="s">
        <v>416</v>
      </c>
      <c r="N1" s="171" t="s">
        <v>462</v>
      </c>
      <c r="O1" s="171" t="s">
        <v>461</v>
      </c>
      <c r="P1" s="5" t="s">
        <v>419</v>
      </c>
      <c r="Q1" s="5" t="s">
        <v>421</v>
      </c>
      <c r="R1" s="6" t="s">
        <v>420</v>
      </c>
      <c r="S1" s="12" t="s">
        <v>498</v>
      </c>
    </row>
    <row r="2" spans="1:19" s="2" customFormat="1" ht="12" thickBot="1" x14ac:dyDescent="0.25">
      <c r="A2" s="125"/>
      <c r="B2" s="126"/>
      <c r="C2" s="127"/>
      <c r="D2" s="128"/>
      <c r="E2" s="128"/>
      <c r="F2" s="128"/>
      <c r="G2" s="128"/>
      <c r="H2" s="128"/>
      <c r="I2" s="128"/>
      <c r="J2" s="128"/>
      <c r="K2" s="126"/>
      <c r="L2" s="126"/>
      <c r="M2" s="129"/>
      <c r="N2" s="172" t="s">
        <v>583</v>
      </c>
      <c r="O2" s="249">
        <v>42177</v>
      </c>
      <c r="P2" s="1"/>
      <c r="Q2" s="1"/>
      <c r="R2" s="1"/>
      <c r="S2" s="13"/>
    </row>
    <row r="3" spans="1:19" ht="90" x14ac:dyDescent="0.2">
      <c r="A3" s="236" t="s">
        <v>445</v>
      </c>
      <c r="B3" s="43">
        <v>57648</v>
      </c>
      <c r="C3" s="44"/>
      <c r="D3" s="56" t="s">
        <v>1</v>
      </c>
      <c r="E3" s="46" t="s">
        <v>2</v>
      </c>
      <c r="F3" s="46" t="s">
        <v>1</v>
      </c>
      <c r="G3" s="47" t="s">
        <v>3</v>
      </c>
      <c r="H3" s="48" t="s">
        <v>455</v>
      </c>
      <c r="I3" s="48" t="s">
        <v>456</v>
      </c>
      <c r="J3" s="49" t="s">
        <v>457</v>
      </c>
      <c r="K3" s="50" t="s">
        <v>458</v>
      </c>
      <c r="L3" s="51"/>
      <c r="M3" s="57"/>
      <c r="N3" s="26" t="s">
        <v>490</v>
      </c>
      <c r="O3" s="222" t="s">
        <v>463</v>
      </c>
      <c r="P3" s="54" t="s">
        <v>8</v>
      </c>
      <c r="Q3" s="46" t="s">
        <v>9</v>
      </c>
      <c r="R3" s="55">
        <v>1550000</v>
      </c>
      <c r="S3" s="257" t="s">
        <v>454</v>
      </c>
    </row>
    <row r="4" spans="1:19" ht="54" x14ac:dyDescent="0.2">
      <c r="A4" s="237" t="s">
        <v>445</v>
      </c>
      <c r="B4" s="43">
        <v>57668</v>
      </c>
      <c r="C4" s="44"/>
      <c r="D4" s="56" t="s">
        <v>10</v>
      </c>
      <c r="E4" s="46" t="s">
        <v>11</v>
      </c>
      <c r="F4" s="46" t="s">
        <v>10</v>
      </c>
      <c r="G4" s="47" t="s">
        <v>3</v>
      </c>
      <c r="H4" s="89" t="s">
        <v>12</v>
      </c>
      <c r="I4" s="89" t="s">
        <v>13</v>
      </c>
      <c r="J4" s="49" t="s">
        <v>14</v>
      </c>
      <c r="K4" s="50" t="s">
        <v>15</v>
      </c>
      <c r="L4" s="51"/>
      <c r="M4" s="57"/>
      <c r="N4" s="250"/>
      <c r="O4" s="251" t="s">
        <v>463</v>
      </c>
      <c r="P4" s="54" t="s">
        <v>8</v>
      </c>
      <c r="Q4" s="54" t="s">
        <v>16</v>
      </c>
      <c r="R4" s="55">
        <v>1140000</v>
      </c>
      <c r="S4" s="257" t="s">
        <v>454</v>
      </c>
    </row>
    <row r="5" spans="1:19" ht="63.75" thickBot="1" x14ac:dyDescent="0.25">
      <c r="A5" s="238" t="s">
        <v>445</v>
      </c>
      <c r="B5" s="70">
        <v>57682</v>
      </c>
      <c r="C5" s="71"/>
      <c r="D5" s="72" t="s">
        <v>17</v>
      </c>
      <c r="E5" s="73" t="s">
        <v>18</v>
      </c>
      <c r="F5" s="73" t="s">
        <v>17</v>
      </c>
      <c r="G5" s="74" t="s">
        <v>3</v>
      </c>
      <c r="H5" s="99" t="s">
        <v>12</v>
      </c>
      <c r="I5" s="99" t="s">
        <v>19</v>
      </c>
      <c r="J5" s="106"/>
      <c r="K5" s="77" t="s">
        <v>20</v>
      </c>
      <c r="L5" s="77" t="s">
        <v>21</v>
      </c>
      <c r="M5" s="96"/>
      <c r="N5" s="252"/>
      <c r="O5" s="253" t="s">
        <v>463</v>
      </c>
      <c r="P5" s="81" t="s">
        <v>8</v>
      </c>
      <c r="Q5" s="81" t="s">
        <v>9</v>
      </c>
      <c r="R5" s="82">
        <v>382500</v>
      </c>
      <c r="S5" s="258" t="s">
        <v>454</v>
      </c>
    </row>
    <row r="6" spans="1:19" ht="45" x14ac:dyDescent="0.2">
      <c r="A6" s="236" t="s">
        <v>444</v>
      </c>
      <c r="B6" s="43">
        <v>60470</v>
      </c>
      <c r="C6" s="44"/>
      <c r="D6" s="56" t="s">
        <v>771</v>
      </c>
      <c r="E6" s="46" t="s">
        <v>18</v>
      </c>
      <c r="F6" s="46" t="s">
        <v>17</v>
      </c>
      <c r="G6" s="247" t="s">
        <v>23</v>
      </c>
      <c r="H6" s="89" t="s">
        <v>770</v>
      </c>
      <c r="I6" s="89" t="s">
        <v>769</v>
      </c>
      <c r="J6" s="92"/>
      <c r="K6" s="277" t="s">
        <v>768</v>
      </c>
      <c r="L6" s="50" t="s">
        <v>27</v>
      </c>
      <c r="M6" s="46" t="s">
        <v>28</v>
      </c>
      <c r="N6" s="239" t="s">
        <v>772</v>
      </c>
      <c r="O6" s="272" t="s">
        <v>781</v>
      </c>
      <c r="P6" s="46" t="s">
        <v>8</v>
      </c>
      <c r="Q6" s="46" t="s">
        <v>0</v>
      </c>
      <c r="R6" s="55">
        <v>3100000</v>
      </c>
      <c r="S6" s="278" t="s">
        <v>465</v>
      </c>
    </row>
    <row r="7" spans="1:19" ht="67.5" x14ac:dyDescent="0.2">
      <c r="A7" s="293" t="s">
        <v>444</v>
      </c>
      <c r="B7" s="289" t="s">
        <v>788</v>
      </c>
      <c r="C7" s="44"/>
      <c r="D7" s="286" t="s">
        <v>731</v>
      </c>
      <c r="E7" s="287" t="s">
        <v>18</v>
      </c>
      <c r="F7" s="287" t="s">
        <v>17</v>
      </c>
      <c r="G7" s="291" t="s">
        <v>732</v>
      </c>
      <c r="H7" s="288" t="s">
        <v>733</v>
      </c>
      <c r="I7" s="288" t="s">
        <v>734</v>
      </c>
      <c r="J7" s="241"/>
      <c r="K7" s="276" t="s">
        <v>26</v>
      </c>
      <c r="L7" s="271"/>
      <c r="M7" s="287" t="s">
        <v>735</v>
      </c>
      <c r="N7" s="239" t="s">
        <v>736</v>
      </c>
      <c r="O7" s="272" t="s">
        <v>789</v>
      </c>
      <c r="P7" s="290" t="s">
        <v>134</v>
      </c>
      <c r="Q7" s="287" t="s">
        <v>0</v>
      </c>
      <c r="R7" s="55"/>
      <c r="S7" s="273" t="s">
        <v>493</v>
      </c>
    </row>
    <row r="8" spans="1:19" ht="45" x14ac:dyDescent="0.2">
      <c r="A8" s="237" t="s">
        <v>444</v>
      </c>
      <c r="B8" s="43">
        <v>60484</v>
      </c>
      <c r="C8" s="44"/>
      <c r="D8" s="56" t="s">
        <v>29</v>
      </c>
      <c r="E8" s="46" t="s">
        <v>18</v>
      </c>
      <c r="F8" s="46" t="s">
        <v>17</v>
      </c>
      <c r="G8" s="88" t="s">
        <v>30</v>
      </c>
      <c r="H8" s="89" t="s">
        <v>31</v>
      </c>
      <c r="I8" s="89" t="s">
        <v>32</v>
      </c>
      <c r="J8" s="92"/>
      <c r="K8" s="50" t="s">
        <v>26</v>
      </c>
      <c r="L8" s="50" t="s">
        <v>27</v>
      </c>
      <c r="M8" s="46" t="s">
        <v>28</v>
      </c>
      <c r="N8" s="239" t="s">
        <v>708</v>
      </c>
      <c r="O8" s="272" t="s">
        <v>737</v>
      </c>
      <c r="P8" s="88" t="s">
        <v>33</v>
      </c>
      <c r="Q8" s="46" t="s">
        <v>34</v>
      </c>
      <c r="R8" s="55">
        <v>3300000</v>
      </c>
      <c r="S8" s="274" t="s">
        <v>454</v>
      </c>
    </row>
    <row r="9" spans="1:19" ht="67.5" x14ac:dyDescent="0.2">
      <c r="A9" s="237" t="s">
        <v>444</v>
      </c>
      <c r="B9" s="43">
        <v>74116</v>
      </c>
      <c r="C9" s="44"/>
      <c r="D9" s="56" t="s">
        <v>35</v>
      </c>
      <c r="E9" s="46" t="s">
        <v>11</v>
      </c>
      <c r="F9" s="46" t="s">
        <v>36</v>
      </c>
      <c r="G9" s="47" t="s">
        <v>3</v>
      </c>
      <c r="H9" s="89" t="s">
        <v>37</v>
      </c>
      <c r="I9" s="89" t="s">
        <v>760</v>
      </c>
      <c r="J9" s="92"/>
      <c r="K9" s="279" t="s">
        <v>39</v>
      </c>
      <c r="L9" s="51"/>
      <c r="M9" s="46" t="s">
        <v>40</v>
      </c>
      <c r="N9" s="239" t="s">
        <v>740</v>
      </c>
      <c r="O9" s="272" t="s">
        <v>767</v>
      </c>
      <c r="P9" s="46" t="s">
        <v>8</v>
      </c>
      <c r="Q9" s="46" t="s">
        <v>41</v>
      </c>
      <c r="R9" s="55">
        <v>1080000</v>
      </c>
      <c r="S9" s="274" t="s">
        <v>454</v>
      </c>
    </row>
    <row r="10" spans="1:19" ht="54" x14ac:dyDescent="0.2">
      <c r="A10" s="237" t="s">
        <v>444</v>
      </c>
      <c r="B10" s="43">
        <v>74122</v>
      </c>
      <c r="C10" s="44"/>
      <c r="D10" s="56" t="s">
        <v>42</v>
      </c>
      <c r="E10" s="46" t="s">
        <v>2</v>
      </c>
      <c r="F10" s="46" t="s">
        <v>43</v>
      </c>
      <c r="G10" s="47" t="s">
        <v>3</v>
      </c>
      <c r="H10" s="89" t="s">
        <v>44</v>
      </c>
      <c r="I10" s="89" t="s">
        <v>44</v>
      </c>
      <c r="J10" s="49" t="s">
        <v>45</v>
      </c>
      <c r="K10" s="50" t="s">
        <v>45</v>
      </c>
      <c r="L10" s="51"/>
      <c r="M10" s="46" t="s">
        <v>46</v>
      </c>
      <c r="N10" s="241" t="s">
        <v>743</v>
      </c>
      <c r="O10" s="272" t="s">
        <v>774</v>
      </c>
      <c r="P10" s="46" t="s">
        <v>8</v>
      </c>
      <c r="Q10" s="46" t="s">
        <v>0</v>
      </c>
      <c r="R10" s="55">
        <v>20000</v>
      </c>
      <c r="S10" s="273" t="s">
        <v>493</v>
      </c>
    </row>
    <row r="11" spans="1:19" ht="409.5" x14ac:dyDescent="0.2">
      <c r="A11" s="237" t="s">
        <v>444</v>
      </c>
      <c r="B11" s="43">
        <v>74126</v>
      </c>
      <c r="C11" s="44"/>
      <c r="D11" s="56" t="s">
        <v>47</v>
      </c>
      <c r="E11" s="46" t="s">
        <v>2</v>
      </c>
      <c r="F11" s="46" t="s">
        <v>48</v>
      </c>
      <c r="G11" s="47" t="s">
        <v>3</v>
      </c>
      <c r="H11" s="48" t="s">
        <v>762</v>
      </c>
      <c r="I11" s="48" t="s">
        <v>763</v>
      </c>
      <c r="J11" s="49" t="s">
        <v>666</v>
      </c>
      <c r="K11" s="50" t="s">
        <v>667</v>
      </c>
      <c r="L11" s="51"/>
      <c r="M11" s="46" t="s">
        <v>776</v>
      </c>
      <c r="N11" s="266" t="s">
        <v>748</v>
      </c>
      <c r="O11" s="275" t="s">
        <v>775</v>
      </c>
      <c r="P11" s="46" t="s">
        <v>8</v>
      </c>
      <c r="Q11" s="46" t="s">
        <v>54</v>
      </c>
      <c r="R11" s="55">
        <v>19880000</v>
      </c>
      <c r="S11" s="273" t="s">
        <v>493</v>
      </c>
    </row>
    <row r="12" spans="1:19" ht="135" x14ac:dyDescent="0.2">
      <c r="A12" s="237" t="s">
        <v>444</v>
      </c>
      <c r="B12" s="43">
        <v>74206</v>
      </c>
      <c r="C12" s="44"/>
      <c r="D12" s="56" t="s">
        <v>55</v>
      </c>
      <c r="E12" s="46" t="s">
        <v>2</v>
      </c>
      <c r="F12" s="46" t="s">
        <v>48</v>
      </c>
      <c r="G12" s="47" t="s">
        <v>3</v>
      </c>
      <c r="H12" s="48" t="s">
        <v>56</v>
      </c>
      <c r="I12" s="48" t="s">
        <v>57</v>
      </c>
      <c r="J12" s="49" t="s">
        <v>58</v>
      </c>
      <c r="K12" s="50" t="s">
        <v>59</v>
      </c>
      <c r="L12" s="51"/>
      <c r="M12" s="46" t="s">
        <v>53</v>
      </c>
      <c r="N12" s="241" t="s">
        <v>743</v>
      </c>
      <c r="O12" s="272" t="s">
        <v>761</v>
      </c>
      <c r="P12" s="46" t="s">
        <v>8</v>
      </c>
      <c r="Q12" s="46" t="s">
        <v>60</v>
      </c>
      <c r="R12" s="55">
        <v>5000000</v>
      </c>
      <c r="S12" s="273" t="s">
        <v>493</v>
      </c>
    </row>
    <row r="13" spans="1:19" ht="123.75" x14ac:dyDescent="0.2">
      <c r="A13" s="237" t="s">
        <v>444</v>
      </c>
      <c r="B13" s="43">
        <v>74236</v>
      </c>
      <c r="C13" s="44"/>
      <c r="D13" s="56" t="s">
        <v>61</v>
      </c>
      <c r="E13" s="46" t="s">
        <v>2</v>
      </c>
      <c r="F13" s="46" t="s">
        <v>62</v>
      </c>
      <c r="G13" s="47" t="s">
        <v>3</v>
      </c>
      <c r="H13" s="48" t="s">
        <v>670</v>
      </c>
      <c r="I13" s="48" t="s">
        <v>671</v>
      </c>
      <c r="J13" s="49" t="s">
        <v>672</v>
      </c>
      <c r="K13" s="50" t="s">
        <v>673</v>
      </c>
      <c r="L13" s="51"/>
      <c r="M13" s="46" t="s">
        <v>67</v>
      </c>
      <c r="N13" s="241" t="s">
        <v>743</v>
      </c>
      <c r="O13" s="272" t="s">
        <v>761</v>
      </c>
      <c r="P13" s="46" t="s">
        <v>8</v>
      </c>
      <c r="Q13" s="46" t="s">
        <v>68</v>
      </c>
      <c r="R13" s="55">
        <v>5250</v>
      </c>
      <c r="S13" s="273" t="s">
        <v>493</v>
      </c>
    </row>
    <row r="14" spans="1:19" ht="146.25" x14ac:dyDescent="0.2">
      <c r="A14" s="237" t="s">
        <v>444</v>
      </c>
      <c r="B14" s="43">
        <v>74256</v>
      </c>
      <c r="C14" s="44"/>
      <c r="D14" s="56" t="s">
        <v>69</v>
      </c>
      <c r="E14" s="46" t="s">
        <v>2</v>
      </c>
      <c r="F14" s="46" t="s">
        <v>62</v>
      </c>
      <c r="G14" s="47" t="s">
        <v>3</v>
      </c>
      <c r="H14" s="48" t="s">
        <v>668</v>
      </c>
      <c r="I14" s="48" t="s">
        <v>669</v>
      </c>
      <c r="J14" s="49" t="s">
        <v>674</v>
      </c>
      <c r="K14" s="50" t="s">
        <v>675</v>
      </c>
      <c r="L14" s="51"/>
      <c r="M14" s="46" t="s">
        <v>67</v>
      </c>
      <c r="N14" s="241" t="s">
        <v>743</v>
      </c>
      <c r="O14" s="272" t="s">
        <v>761</v>
      </c>
      <c r="P14" s="46" t="s">
        <v>8</v>
      </c>
      <c r="Q14" s="46" t="s">
        <v>74</v>
      </c>
      <c r="R14" s="55">
        <v>9850</v>
      </c>
      <c r="S14" s="273" t="s">
        <v>493</v>
      </c>
    </row>
    <row r="15" spans="1:19" ht="108" x14ac:dyDescent="0.2">
      <c r="A15" s="237" t="s">
        <v>444</v>
      </c>
      <c r="B15" s="43">
        <v>74290</v>
      </c>
      <c r="C15" s="44"/>
      <c r="D15" s="56" t="s">
        <v>75</v>
      </c>
      <c r="E15" s="46" t="s">
        <v>2</v>
      </c>
      <c r="F15" s="46" t="s">
        <v>76</v>
      </c>
      <c r="G15" s="47" t="s">
        <v>3</v>
      </c>
      <c r="H15" s="48" t="s">
        <v>677</v>
      </c>
      <c r="I15" s="48" t="s">
        <v>676</v>
      </c>
      <c r="J15" s="92"/>
      <c r="K15" s="50" t="s">
        <v>678</v>
      </c>
      <c r="L15" s="51"/>
      <c r="M15" s="46" t="s">
        <v>80</v>
      </c>
      <c r="N15" s="241" t="s">
        <v>743</v>
      </c>
      <c r="O15" s="272" t="s">
        <v>761</v>
      </c>
      <c r="P15" s="46" t="s">
        <v>8</v>
      </c>
      <c r="Q15" s="46" t="s">
        <v>81</v>
      </c>
      <c r="R15" s="55">
        <v>15600000</v>
      </c>
      <c r="S15" s="273" t="s">
        <v>493</v>
      </c>
    </row>
    <row r="16" spans="1:19" ht="191.25" x14ac:dyDescent="0.2">
      <c r="A16" s="237" t="s">
        <v>444</v>
      </c>
      <c r="B16" s="43">
        <v>74310</v>
      </c>
      <c r="C16" s="44"/>
      <c r="D16" s="56" t="s">
        <v>82</v>
      </c>
      <c r="E16" s="46" t="s">
        <v>2</v>
      </c>
      <c r="F16" s="46" t="s">
        <v>83</v>
      </c>
      <c r="G16" s="119" t="s">
        <v>3</v>
      </c>
      <c r="H16" s="48" t="s">
        <v>765</v>
      </c>
      <c r="I16" s="48" t="s">
        <v>764</v>
      </c>
      <c r="J16" s="92"/>
      <c r="K16" s="50" t="s">
        <v>679</v>
      </c>
      <c r="L16" s="51"/>
      <c r="M16" s="46" t="s">
        <v>782</v>
      </c>
      <c r="N16" s="241" t="s">
        <v>752</v>
      </c>
      <c r="O16" s="272" t="s">
        <v>777</v>
      </c>
      <c r="P16" s="46" t="s">
        <v>8</v>
      </c>
      <c r="Q16" s="46" t="s">
        <v>88</v>
      </c>
      <c r="R16" s="55">
        <v>56640000</v>
      </c>
      <c r="S16" s="273" t="s">
        <v>493</v>
      </c>
    </row>
    <row r="17" spans="1:19" ht="326.25" x14ac:dyDescent="0.2">
      <c r="A17" s="237" t="s">
        <v>444</v>
      </c>
      <c r="B17" s="43">
        <v>74350</v>
      </c>
      <c r="C17" s="44"/>
      <c r="D17" s="56" t="s">
        <v>89</v>
      </c>
      <c r="E17" s="46" t="s">
        <v>2</v>
      </c>
      <c r="F17" s="46" t="s">
        <v>90</v>
      </c>
      <c r="G17" s="119" t="s">
        <v>3</v>
      </c>
      <c r="H17" s="48" t="s">
        <v>766</v>
      </c>
      <c r="I17" s="48" t="s">
        <v>773</v>
      </c>
      <c r="J17" s="92"/>
      <c r="K17" s="50" t="s">
        <v>680</v>
      </c>
      <c r="L17" s="51"/>
      <c r="M17" s="46" t="s">
        <v>783</v>
      </c>
      <c r="N17" s="266" t="s">
        <v>756</v>
      </c>
      <c r="O17" s="272" t="s">
        <v>777</v>
      </c>
      <c r="P17" s="46" t="s">
        <v>8</v>
      </c>
      <c r="Q17" s="46" t="s">
        <v>95</v>
      </c>
      <c r="R17" s="55">
        <v>4539200</v>
      </c>
      <c r="S17" s="273" t="s">
        <v>493</v>
      </c>
    </row>
    <row r="18" spans="1:19" ht="108" x14ac:dyDescent="0.2">
      <c r="A18" s="237" t="s">
        <v>444</v>
      </c>
      <c r="B18" s="43">
        <v>74428</v>
      </c>
      <c r="C18" s="44"/>
      <c r="D18" s="56" t="s">
        <v>96</v>
      </c>
      <c r="E18" s="46" t="s">
        <v>2</v>
      </c>
      <c r="F18" s="46" t="s">
        <v>97</v>
      </c>
      <c r="G18" s="47" t="s">
        <v>3</v>
      </c>
      <c r="H18" s="48" t="s">
        <v>686</v>
      </c>
      <c r="I18" s="48" t="s">
        <v>687</v>
      </c>
      <c r="J18" s="92"/>
      <c r="K18" s="50" t="s">
        <v>691</v>
      </c>
      <c r="L18" s="51"/>
      <c r="M18" s="46" t="s">
        <v>101</v>
      </c>
      <c r="N18" s="272" t="s">
        <v>757</v>
      </c>
      <c r="O18" s="272" t="s">
        <v>761</v>
      </c>
      <c r="P18" s="46" t="s">
        <v>8</v>
      </c>
      <c r="Q18" s="46" t="s">
        <v>102</v>
      </c>
      <c r="R18" s="55">
        <v>34400</v>
      </c>
      <c r="S18" s="273" t="s">
        <v>493</v>
      </c>
    </row>
    <row r="19" spans="1:19" ht="81" x14ac:dyDescent="0.2">
      <c r="A19" s="237" t="s">
        <v>444</v>
      </c>
      <c r="B19" s="43">
        <v>74440</v>
      </c>
      <c r="C19" s="44"/>
      <c r="D19" s="56" t="s">
        <v>103</v>
      </c>
      <c r="E19" s="46" t="s">
        <v>2</v>
      </c>
      <c r="F19" s="46" t="s">
        <v>97</v>
      </c>
      <c r="G19" s="94" t="s">
        <v>104</v>
      </c>
      <c r="H19" s="48" t="s">
        <v>688</v>
      </c>
      <c r="I19" s="48" t="s">
        <v>689</v>
      </c>
      <c r="J19" s="92"/>
      <c r="K19" s="50" t="s">
        <v>690</v>
      </c>
      <c r="L19" s="51"/>
      <c r="M19" s="46" t="s">
        <v>101</v>
      </c>
      <c r="N19" s="272" t="s">
        <v>757</v>
      </c>
      <c r="O19" s="272" t="s">
        <v>761</v>
      </c>
      <c r="P19" s="46" t="s">
        <v>8</v>
      </c>
      <c r="Q19" s="46" t="s">
        <v>108</v>
      </c>
      <c r="R19" s="55">
        <v>14050</v>
      </c>
      <c r="S19" s="273" t="s">
        <v>493</v>
      </c>
    </row>
    <row r="20" spans="1:19" ht="81" x14ac:dyDescent="0.2">
      <c r="A20" s="237" t="s">
        <v>444</v>
      </c>
      <c r="B20" s="43">
        <v>74458</v>
      </c>
      <c r="C20" s="44"/>
      <c r="D20" s="56" t="s">
        <v>109</v>
      </c>
      <c r="E20" s="46" t="s">
        <v>2</v>
      </c>
      <c r="F20" s="46" t="s">
        <v>110</v>
      </c>
      <c r="G20" s="47" t="s">
        <v>3</v>
      </c>
      <c r="H20" s="48" t="s">
        <v>111</v>
      </c>
      <c r="I20" s="48" t="s">
        <v>112</v>
      </c>
      <c r="J20" s="92"/>
      <c r="K20" s="50" t="s">
        <v>113</v>
      </c>
      <c r="L20" s="51"/>
      <c r="M20" s="46" t="s">
        <v>114</v>
      </c>
      <c r="N20" s="272" t="s">
        <v>757</v>
      </c>
      <c r="O20" s="272" t="s">
        <v>761</v>
      </c>
      <c r="P20" s="46" t="s">
        <v>8</v>
      </c>
      <c r="Q20" s="46" t="s">
        <v>115</v>
      </c>
      <c r="R20" s="55">
        <v>0</v>
      </c>
      <c r="S20" s="273" t="s">
        <v>493</v>
      </c>
    </row>
    <row r="21" spans="1:19" ht="157.5" x14ac:dyDescent="0.2">
      <c r="A21" s="237" t="s">
        <v>444</v>
      </c>
      <c r="B21" s="43">
        <v>74472</v>
      </c>
      <c r="C21" s="44"/>
      <c r="D21" s="56" t="s">
        <v>116</v>
      </c>
      <c r="E21" s="46" t="s">
        <v>2</v>
      </c>
      <c r="F21" s="46" t="s">
        <v>110</v>
      </c>
      <c r="G21" s="47" t="s">
        <v>3</v>
      </c>
      <c r="H21" s="48" t="s">
        <v>692</v>
      </c>
      <c r="I21" s="48" t="s">
        <v>693</v>
      </c>
      <c r="J21" s="92"/>
      <c r="K21" s="50" t="s">
        <v>694</v>
      </c>
      <c r="L21" s="51"/>
      <c r="M21" s="46" t="s">
        <v>114</v>
      </c>
      <c r="N21" s="272" t="s">
        <v>757</v>
      </c>
      <c r="O21" s="272" t="s">
        <v>761</v>
      </c>
      <c r="P21" s="46" t="s">
        <v>8</v>
      </c>
      <c r="Q21" s="46" t="s">
        <v>120</v>
      </c>
      <c r="R21" s="55">
        <v>0</v>
      </c>
      <c r="S21" s="273" t="s">
        <v>493</v>
      </c>
    </row>
    <row r="22" spans="1:19" ht="54" x14ac:dyDescent="0.2">
      <c r="A22" s="237" t="s">
        <v>444</v>
      </c>
      <c r="B22" s="43">
        <v>74502</v>
      </c>
      <c r="C22" s="44"/>
      <c r="D22" s="56" t="s">
        <v>121</v>
      </c>
      <c r="E22" s="46" t="s">
        <v>18</v>
      </c>
      <c r="F22" s="46" t="s">
        <v>122</v>
      </c>
      <c r="G22" s="47" t="s">
        <v>3</v>
      </c>
      <c r="H22" s="48" t="s">
        <v>681</v>
      </c>
      <c r="I22" s="48" t="s">
        <v>681</v>
      </c>
      <c r="J22" s="92"/>
      <c r="K22" s="50" t="s">
        <v>682</v>
      </c>
      <c r="L22" s="51"/>
      <c r="M22" s="46" t="s">
        <v>125</v>
      </c>
      <c r="N22" s="272" t="s">
        <v>757</v>
      </c>
      <c r="O22" s="272" t="s">
        <v>761</v>
      </c>
      <c r="P22" s="46" t="s">
        <v>8</v>
      </c>
      <c r="Q22" s="46" t="s">
        <v>126</v>
      </c>
      <c r="R22" s="55">
        <v>50000</v>
      </c>
      <c r="S22" s="273" t="s">
        <v>493</v>
      </c>
    </row>
    <row r="23" spans="1:19" ht="45" x14ac:dyDescent="0.2">
      <c r="A23" s="237" t="s">
        <v>444</v>
      </c>
      <c r="B23" s="43">
        <v>74512</v>
      </c>
      <c r="C23" s="44"/>
      <c r="D23" s="45" t="s">
        <v>127</v>
      </c>
      <c r="E23" s="46" t="s">
        <v>128</v>
      </c>
      <c r="F23" s="46" t="s">
        <v>129</v>
      </c>
      <c r="G23" s="105" t="s">
        <v>23</v>
      </c>
      <c r="H23" s="89" t="s">
        <v>130</v>
      </c>
      <c r="I23" s="89" t="s">
        <v>131</v>
      </c>
      <c r="J23" s="90" t="s">
        <v>132</v>
      </c>
      <c r="K23" s="91" t="s">
        <v>39</v>
      </c>
      <c r="L23" s="51"/>
      <c r="M23" s="52" t="s">
        <v>133</v>
      </c>
      <c r="N23" s="241"/>
      <c r="O23" s="269" t="s">
        <v>759</v>
      </c>
      <c r="P23" s="53" t="s">
        <v>134</v>
      </c>
      <c r="Q23" s="54" t="s">
        <v>135</v>
      </c>
      <c r="R23" s="55">
        <v>640000</v>
      </c>
      <c r="S23" s="274" t="s">
        <v>454</v>
      </c>
    </row>
    <row r="24" spans="1:19" ht="292.5" x14ac:dyDescent="0.2">
      <c r="A24" s="237" t="s">
        <v>444</v>
      </c>
      <c r="B24" s="43">
        <v>74516</v>
      </c>
      <c r="C24" s="44"/>
      <c r="D24" s="45" t="s">
        <v>136</v>
      </c>
      <c r="E24" s="46" t="s">
        <v>128</v>
      </c>
      <c r="F24" s="46" t="s">
        <v>137</v>
      </c>
      <c r="G24" s="105" t="s">
        <v>23</v>
      </c>
      <c r="H24" s="48" t="s">
        <v>696</v>
      </c>
      <c r="I24" s="48" t="s">
        <v>697</v>
      </c>
      <c r="J24" s="49" t="s">
        <v>698</v>
      </c>
      <c r="K24" s="50" t="s">
        <v>699</v>
      </c>
      <c r="L24" s="51"/>
      <c r="M24" s="52" t="s">
        <v>142</v>
      </c>
      <c r="N24" s="241"/>
      <c r="O24" s="269" t="s">
        <v>759</v>
      </c>
      <c r="P24" s="53" t="s">
        <v>134</v>
      </c>
      <c r="Q24" s="54" t="s">
        <v>143</v>
      </c>
      <c r="R24" s="55">
        <v>32700000</v>
      </c>
      <c r="S24" s="274" t="s">
        <v>454</v>
      </c>
    </row>
    <row r="25" spans="1:19" ht="326.25" x14ac:dyDescent="0.2">
      <c r="A25" s="237" t="s">
        <v>444</v>
      </c>
      <c r="B25" s="43">
        <v>74574</v>
      </c>
      <c r="C25" s="44"/>
      <c r="D25" s="45" t="s">
        <v>144</v>
      </c>
      <c r="E25" s="46" t="s">
        <v>128</v>
      </c>
      <c r="F25" s="46" t="s">
        <v>145</v>
      </c>
      <c r="G25" s="47" t="s">
        <v>3</v>
      </c>
      <c r="H25" s="48" t="s">
        <v>700</v>
      </c>
      <c r="I25" s="48" t="s">
        <v>701</v>
      </c>
      <c r="J25" s="49" t="s">
        <v>702</v>
      </c>
      <c r="K25" s="50" t="s">
        <v>703</v>
      </c>
      <c r="L25" s="51"/>
      <c r="M25" s="52" t="s">
        <v>150</v>
      </c>
      <c r="N25" s="241"/>
      <c r="O25" s="269" t="s">
        <v>759</v>
      </c>
      <c r="P25" s="53" t="s">
        <v>134</v>
      </c>
      <c r="Q25" s="54" t="s">
        <v>54</v>
      </c>
      <c r="R25" s="55">
        <v>19450000</v>
      </c>
      <c r="S25" s="274" t="s">
        <v>454</v>
      </c>
    </row>
    <row r="26" spans="1:19" ht="108" x14ac:dyDescent="0.2">
      <c r="A26" s="237" t="s">
        <v>444</v>
      </c>
      <c r="B26" s="43">
        <v>74648</v>
      </c>
      <c r="C26" s="44"/>
      <c r="D26" s="45" t="s">
        <v>151</v>
      </c>
      <c r="E26" s="46" t="s">
        <v>128</v>
      </c>
      <c r="F26" s="46" t="s">
        <v>152</v>
      </c>
      <c r="G26" s="47" t="s">
        <v>3</v>
      </c>
      <c r="H26" s="48" t="s">
        <v>704</v>
      </c>
      <c r="I26" s="48" t="s">
        <v>705</v>
      </c>
      <c r="J26" s="49" t="s">
        <v>706</v>
      </c>
      <c r="K26" s="50" t="s">
        <v>707</v>
      </c>
      <c r="L26" s="51"/>
      <c r="M26" s="52" t="s">
        <v>157</v>
      </c>
      <c r="N26" s="241"/>
      <c r="O26" s="269" t="s">
        <v>759</v>
      </c>
      <c r="P26" s="53" t="s">
        <v>134</v>
      </c>
      <c r="Q26" s="54" t="s">
        <v>158</v>
      </c>
      <c r="R26" s="55">
        <v>3900000</v>
      </c>
      <c r="S26" s="274" t="s">
        <v>454</v>
      </c>
    </row>
    <row r="27" spans="1:19" ht="191.25" x14ac:dyDescent="0.2">
      <c r="A27" s="237" t="s">
        <v>444</v>
      </c>
      <c r="B27" s="43">
        <v>74670</v>
      </c>
      <c r="C27" s="44"/>
      <c r="D27" s="45" t="s">
        <v>159</v>
      </c>
      <c r="E27" s="46" t="s">
        <v>128</v>
      </c>
      <c r="F27" s="46" t="s">
        <v>160</v>
      </c>
      <c r="G27" s="47" t="s">
        <v>3</v>
      </c>
      <c r="H27" s="48" t="s">
        <v>161</v>
      </c>
      <c r="I27" s="48" t="s">
        <v>162</v>
      </c>
      <c r="J27" s="49" t="s">
        <v>163</v>
      </c>
      <c r="K27" s="50" t="s">
        <v>164</v>
      </c>
      <c r="L27" s="51"/>
      <c r="M27" s="52" t="s">
        <v>165</v>
      </c>
      <c r="N27" s="241"/>
      <c r="O27" s="269" t="s">
        <v>759</v>
      </c>
      <c r="P27" s="53" t="s">
        <v>134</v>
      </c>
      <c r="Q27" s="54" t="s">
        <v>166</v>
      </c>
      <c r="R27" s="55">
        <v>3290000</v>
      </c>
      <c r="S27" s="274" t="s">
        <v>454</v>
      </c>
    </row>
    <row r="28" spans="1:19" ht="72" x14ac:dyDescent="0.2">
      <c r="A28" s="237" t="s">
        <v>444</v>
      </c>
      <c r="B28" s="43">
        <v>74706</v>
      </c>
      <c r="C28" s="44"/>
      <c r="D28" s="45" t="s">
        <v>167</v>
      </c>
      <c r="E28" s="46" t="s">
        <v>128</v>
      </c>
      <c r="F28" s="46" t="s">
        <v>168</v>
      </c>
      <c r="G28" s="105" t="s">
        <v>23</v>
      </c>
      <c r="H28" s="48" t="s">
        <v>169</v>
      </c>
      <c r="I28" s="48" t="s">
        <v>170</v>
      </c>
      <c r="J28" s="49" t="s">
        <v>171</v>
      </c>
      <c r="K28" s="50" t="s">
        <v>172</v>
      </c>
      <c r="L28" s="51"/>
      <c r="M28" s="52" t="s">
        <v>173</v>
      </c>
      <c r="N28" s="241"/>
      <c r="O28" s="269" t="s">
        <v>759</v>
      </c>
      <c r="P28" s="53" t="s">
        <v>134</v>
      </c>
      <c r="Q28" s="54" t="s">
        <v>174</v>
      </c>
      <c r="R28" s="55">
        <v>0</v>
      </c>
      <c r="S28" s="274" t="s">
        <v>454</v>
      </c>
    </row>
    <row r="29" spans="1:19" ht="27" x14ac:dyDescent="0.2">
      <c r="A29" s="237" t="s">
        <v>444</v>
      </c>
      <c r="B29" s="43">
        <v>74708</v>
      </c>
      <c r="C29" s="44"/>
      <c r="D29" s="45" t="s">
        <v>175</v>
      </c>
      <c r="E29" s="46" t="s">
        <v>128</v>
      </c>
      <c r="F29" s="46" t="s">
        <v>160</v>
      </c>
      <c r="G29" s="47" t="s">
        <v>3</v>
      </c>
      <c r="H29" s="89" t="s">
        <v>176</v>
      </c>
      <c r="I29" s="89" t="s">
        <v>177</v>
      </c>
      <c r="J29" s="90" t="s">
        <v>178</v>
      </c>
      <c r="K29" s="91" t="s">
        <v>178</v>
      </c>
      <c r="L29" s="51"/>
      <c r="M29" s="52" t="s">
        <v>165</v>
      </c>
      <c r="N29" s="241"/>
      <c r="O29" s="269" t="s">
        <v>759</v>
      </c>
      <c r="P29" s="53" t="s">
        <v>134</v>
      </c>
      <c r="Q29" s="54" t="s">
        <v>179</v>
      </c>
      <c r="R29" s="55">
        <v>180000</v>
      </c>
      <c r="S29" s="274" t="s">
        <v>454</v>
      </c>
    </row>
    <row r="30" spans="1:19" ht="72" x14ac:dyDescent="0.2">
      <c r="A30" s="238" t="s">
        <v>444</v>
      </c>
      <c r="B30" s="70">
        <v>74752</v>
      </c>
      <c r="C30" s="71"/>
      <c r="D30" s="116" t="s">
        <v>180</v>
      </c>
      <c r="E30" s="73" t="s">
        <v>128</v>
      </c>
      <c r="F30" s="73" t="s">
        <v>168</v>
      </c>
      <c r="G30" s="74" t="s">
        <v>3</v>
      </c>
      <c r="H30" s="75" t="s">
        <v>181</v>
      </c>
      <c r="I30" s="75" t="s">
        <v>182</v>
      </c>
      <c r="J30" s="76" t="s">
        <v>183</v>
      </c>
      <c r="K30" s="77" t="s">
        <v>184</v>
      </c>
      <c r="L30" s="78"/>
      <c r="M30" s="79" t="s">
        <v>173</v>
      </c>
      <c r="N30" s="235"/>
      <c r="O30" s="270" t="s">
        <v>759</v>
      </c>
      <c r="P30" s="117" t="s">
        <v>134</v>
      </c>
      <c r="Q30" s="81" t="s">
        <v>185</v>
      </c>
      <c r="R30" s="82">
        <v>0</v>
      </c>
      <c r="S30" s="294" t="s">
        <v>454</v>
      </c>
    </row>
    <row r="31" spans="1:19" ht="135.75" thickBot="1" x14ac:dyDescent="0.25">
      <c r="A31" s="236" t="s">
        <v>599</v>
      </c>
      <c r="B31" s="43">
        <v>74974</v>
      </c>
      <c r="C31" s="44"/>
      <c r="D31" s="56" t="s">
        <v>186</v>
      </c>
      <c r="E31" s="46" t="s">
        <v>18</v>
      </c>
      <c r="F31" s="46" t="s">
        <v>122</v>
      </c>
      <c r="G31" s="47" t="s">
        <v>3</v>
      </c>
      <c r="H31" s="89" t="s">
        <v>187</v>
      </c>
      <c r="I31" s="89" t="s">
        <v>188</v>
      </c>
      <c r="J31" s="92"/>
      <c r="K31" s="50" t="s">
        <v>45</v>
      </c>
      <c r="L31" s="51"/>
      <c r="M31" s="52" t="s">
        <v>125</v>
      </c>
      <c r="N31" s="24" t="s">
        <v>602</v>
      </c>
      <c r="O31" s="188" t="s">
        <v>500</v>
      </c>
      <c r="P31" s="54" t="s">
        <v>8</v>
      </c>
      <c r="Q31" s="54" t="s">
        <v>0</v>
      </c>
      <c r="R31" s="55">
        <v>25000</v>
      </c>
      <c r="S31" s="97" t="s">
        <v>465</v>
      </c>
    </row>
    <row r="32" spans="1:19" ht="45" x14ac:dyDescent="0.2">
      <c r="A32" s="242" t="s">
        <v>448</v>
      </c>
      <c r="B32" s="58">
        <v>60876</v>
      </c>
      <c r="C32" s="35">
        <v>60880</v>
      </c>
      <c r="D32" s="59" t="s">
        <v>189</v>
      </c>
      <c r="E32" s="60" t="s">
        <v>11</v>
      </c>
      <c r="F32" s="60" t="s">
        <v>10</v>
      </c>
      <c r="G32" s="61" t="s">
        <v>3</v>
      </c>
      <c r="H32" s="62" t="s">
        <v>190</v>
      </c>
      <c r="I32" s="62" t="s">
        <v>191</v>
      </c>
      <c r="J32" s="63" t="s">
        <v>27</v>
      </c>
      <c r="K32" s="64" t="s">
        <v>192</v>
      </c>
      <c r="L32" s="65"/>
      <c r="M32" s="118"/>
      <c r="N32" s="166" t="s">
        <v>460</v>
      </c>
      <c r="O32" s="219" t="s">
        <v>459</v>
      </c>
      <c r="P32" s="67" t="s">
        <v>8</v>
      </c>
      <c r="Q32" s="60" t="s">
        <v>588</v>
      </c>
      <c r="R32" s="68">
        <v>50000</v>
      </c>
      <c r="S32" s="254" t="s">
        <v>590</v>
      </c>
    </row>
    <row r="33" spans="1:19" ht="45.75" thickBot="1" x14ac:dyDescent="0.25">
      <c r="A33" s="237" t="s">
        <v>448</v>
      </c>
      <c r="B33" s="43">
        <v>60880</v>
      </c>
      <c r="C33" s="36">
        <v>60876</v>
      </c>
      <c r="D33" s="56" t="s">
        <v>194</v>
      </c>
      <c r="E33" s="46" t="s">
        <v>2</v>
      </c>
      <c r="F33" s="46" t="s">
        <v>1</v>
      </c>
      <c r="G33" s="47" t="s">
        <v>3</v>
      </c>
      <c r="H33" s="48" t="s">
        <v>190</v>
      </c>
      <c r="I33" s="48" t="s">
        <v>191</v>
      </c>
      <c r="J33" s="49" t="s">
        <v>27</v>
      </c>
      <c r="K33" s="50" t="s">
        <v>192</v>
      </c>
      <c r="L33" s="51"/>
      <c r="M33" s="57"/>
      <c r="N33" s="167" t="s">
        <v>468</v>
      </c>
      <c r="O33" s="220" t="s">
        <v>459</v>
      </c>
      <c r="P33" s="54" t="s">
        <v>8</v>
      </c>
      <c r="Q33" s="46" t="s">
        <v>588</v>
      </c>
      <c r="R33" s="55">
        <v>150000</v>
      </c>
      <c r="S33" s="255" t="s">
        <v>590</v>
      </c>
    </row>
    <row r="34" spans="1:19" ht="67.5" x14ac:dyDescent="0.2">
      <c r="A34" s="237" t="s">
        <v>448</v>
      </c>
      <c r="B34" s="43">
        <v>60884</v>
      </c>
      <c r="C34" s="35">
        <v>60888</v>
      </c>
      <c r="D34" s="56" t="s">
        <v>195</v>
      </c>
      <c r="E34" s="46" t="s">
        <v>2</v>
      </c>
      <c r="F34" s="46" t="s">
        <v>1</v>
      </c>
      <c r="G34" s="119" t="s">
        <v>3</v>
      </c>
      <c r="H34" s="89" t="s">
        <v>196</v>
      </c>
      <c r="I34" s="89" t="s">
        <v>197</v>
      </c>
      <c r="J34" s="103"/>
      <c r="K34" s="169" t="s">
        <v>198</v>
      </c>
      <c r="L34" s="51"/>
      <c r="M34" s="57"/>
      <c r="N34" s="26" t="s">
        <v>601</v>
      </c>
      <c r="O34" s="27" t="s">
        <v>600</v>
      </c>
      <c r="P34" s="54" t="s">
        <v>8</v>
      </c>
      <c r="Q34" s="54" t="s">
        <v>0</v>
      </c>
      <c r="R34" s="109">
        <v>150000</v>
      </c>
      <c r="S34" s="69" t="s">
        <v>493</v>
      </c>
    </row>
    <row r="35" spans="1:19" ht="45" x14ac:dyDescent="0.2">
      <c r="A35" s="238" t="s">
        <v>448</v>
      </c>
      <c r="B35" s="70">
        <v>60888</v>
      </c>
      <c r="C35" s="95">
        <v>60884</v>
      </c>
      <c r="D35" s="72" t="s">
        <v>199</v>
      </c>
      <c r="E35" s="73" t="s">
        <v>11</v>
      </c>
      <c r="F35" s="73" t="s">
        <v>10</v>
      </c>
      <c r="G35" s="120" t="s">
        <v>3</v>
      </c>
      <c r="H35" s="99" t="s">
        <v>196</v>
      </c>
      <c r="I35" s="99" t="s">
        <v>197</v>
      </c>
      <c r="J35" s="100" t="s">
        <v>27</v>
      </c>
      <c r="K35" s="170" t="s">
        <v>198</v>
      </c>
      <c r="L35" s="78"/>
      <c r="M35" s="96"/>
      <c r="N35" s="121" t="s">
        <v>467</v>
      </c>
      <c r="O35" s="122" t="s">
        <v>600</v>
      </c>
      <c r="P35" s="81" t="s">
        <v>8</v>
      </c>
      <c r="Q35" s="81" t="s">
        <v>0</v>
      </c>
      <c r="R35" s="215">
        <v>50000</v>
      </c>
      <c r="S35" s="83" t="s">
        <v>493</v>
      </c>
    </row>
    <row r="36" spans="1:19" ht="45.75" thickBot="1" x14ac:dyDescent="0.25">
      <c r="A36" s="243" t="s">
        <v>432</v>
      </c>
      <c r="B36" s="43">
        <v>73008</v>
      </c>
      <c r="C36" s="44"/>
      <c r="D36" s="56" t="s">
        <v>17</v>
      </c>
      <c r="E36" s="46" t="s">
        <v>18</v>
      </c>
      <c r="F36" s="46" t="s">
        <v>17</v>
      </c>
      <c r="G36" s="47" t="s">
        <v>3</v>
      </c>
      <c r="H36" s="89" t="s">
        <v>200</v>
      </c>
      <c r="I36" s="89" t="s">
        <v>201</v>
      </c>
      <c r="J36" s="49" t="s">
        <v>202</v>
      </c>
      <c r="K36" s="50" t="s">
        <v>202</v>
      </c>
      <c r="L36" s="51"/>
      <c r="M36" s="57"/>
      <c r="N36" s="24" t="s">
        <v>544</v>
      </c>
      <c r="O36" s="188" t="s">
        <v>603</v>
      </c>
      <c r="P36" s="54" t="s">
        <v>8</v>
      </c>
      <c r="Q36" s="54" t="s">
        <v>203</v>
      </c>
      <c r="R36" s="55">
        <v>245000</v>
      </c>
      <c r="S36" s="187" t="s">
        <v>465</v>
      </c>
    </row>
    <row r="37" spans="1:19" ht="409.5" x14ac:dyDescent="0.2">
      <c r="A37" s="237" t="s">
        <v>432</v>
      </c>
      <c r="B37" s="43">
        <v>75034</v>
      </c>
      <c r="C37" s="35">
        <v>75038</v>
      </c>
      <c r="D37" s="56" t="s">
        <v>204</v>
      </c>
      <c r="E37" s="46" t="s">
        <v>2</v>
      </c>
      <c r="F37" s="46" t="s">
        <v>48</v>
      </c>
      <c r="G37" s="47" t="s">
        <v>3</v>
      </c>
      <c r="H37" s="89" t="s">
        <v>200</v>
      </c>
      <c r="I37" s="89" t="s">
        <v>205</v>
      </c>
      <c r="J37" s="90" t="s">
        <v>27</v>
      </c>
      <c r="K37" s="91" t="s">
        <v>27</v>
      </c>
      <c r="L37" s="51"/>
      <c r="M37" s="52" t="s">
        <v>53</v>
      </c>
      <c r="N37" s="26" t="s">
        <v>719</v>
      </c>
      <c r="O37" s="27" t="s">
        <v>661</v>
      </c>
      <c r="P37" s="54" t="s">
        <v>8</v>
      </c>
      <c r="Q37" s="54" t="s">
        <v>0</v>
      </c>
      <c r="R37" s="55">
        <v>400000</v>
      </c>
      <c r="S37" s="69" t="s">
        <v>493</v>
      </c>
    </row>
    <row r="38" spans="1:19" ht="54" x14ac:dyDescent="0.2">
      <c r="A38" s="237" t="s">
        <v>432</v>
      </c>
      <c r="B38" s="107">
        <v>75038</v>
      </c>
      <c r="C38" s="37">
        <v>75034</v>
      </c>
      <c r="D38" s="56" t="s">
        <v>206</v>
      </c>
      <c r="E38" s="46" t="s">
        <v>2</v>
      </c>
      <c r="F38" s="46" t="s">
        <v>62</v>
      </c>
      <c r="G38" s="47" t="s">
        <v>3</v>
      </c>
      <c r="H38" s="89" t="s">
        <v>200</v>
      </c>
      <c r="I38" s="89" t="s">
        <v>205</v>
      </c>
      <c r="J38" s="90" t="s">
        <v>27</v>
      </c>
      <c r="K38" s="91" t="s">
        <v>27</v>
      </c>
      <c r="L38" s="51"/>
      <c r="M38" s="46" t="s">
        <v>67</v>
      </c>
      <c r="N38" s="108" t="s">
        <v>541</v>
      </c>
      <c r="O38" s="30" t="s">
        <v>604</v>
      </c>
      <c r="P38" s="54" t="s">
        <v>8</v>
      </c>
      <c r="Q38" s="54" t="s">
        <v>0</v>
      </c>
      <c r="R38" s="109">
        <v>500</v>
      </c>
      <c r="S38" s="83" t="s">
        <v>493</v>
      </c>
    </row>
    <row r="39" spans="1:19" ht="45" x14ac:dyDescent="0.2">
      <c r="A39" s="242" t="s">
        <v>433</v>
      </c>
      <c r="B39" s="58">
        <v>62466</v>
      </c>
      <c r="C39" s="110"/>
      <c r="D39" s="59" t="s">
        <v>207</v>
      </c>
      <c r="E39" s="60" t="s">
        <v>18</v>
      </c>
      <c r="F39" s="60" t="s">
        <v>17</v>
      </c>
      <c r="G39" s="111" t="s">
        <v>208</v>
      </c>
      <c r="H39" s="85" t="s">
        <v>209</v>
      </c>
      <c r="I39" s="85" t="s">
        <v>209</v>
      </c>
      <c r="J39" s="112"/>
      <c r="K39" s="113"/>
      <c r="L39" s="87" t="s">
        <v>27</v>
      </c>
      <c r="M39" s="66" t="s">
        <v>210</v>
      </c>
      <c r="N39" s="114" t="s">
        <v>605</v>
      </c>
      <c r="O39" s="168" t="s">
        <v>606</v>
      </c>
      <c r="P39" s="67" t="s">
        <v>8</v>
      </c>
      <c r="Q39" s="67" t="s">
        <v>0</v>
      </c>
      <c r="R39" s="115">
        <v>1800000</v>
      </c>
      <c r="S39" s="257" t="s">
        <v>454</v>
      </c>
    </row>
    <row r="40" spans="1:19" ht="56.25" x14ac:dyDescent="0.2">
      <c r="A40" s="237" t="s">
        <v>433</v>
      </c>
      <c r="B40" s="43">
        <v>62468</v>
      </c>
      <c r="C40" s="44"/>
      <c r="D40" s="56" t="s">
        <v>211</v>
      </c>
      <c r="E40" s="46" t="s">
        <v>18</v>
      </c>
      <c r="F40" s="46" t="s">
        <v>17</v>
      </c>
      <c r="G40" s="88" t="s">
        <v>30</v>
      </c>
      <c r="H40" s="89" t="s">
        <v>212</v>
      </c>
      <c r="I40" s="89" t="s">
        <v>212</v>
      </c>
      <c r="J40" s="103"/>
      <c r="K40" s="104"/>
      <c r="L40" s="91" t="s">
        <v>27</v>
      </c>
      <c r="M40" s="52" t="s">
        <v>213</v>
      </c>
      <c r="N40" s="93" t="s">
        <v>609</v>
      </c>
      <c r="O40" s="130" t="s">
        <v>607</v>
      </c>
      <c r="P40" s="54" t="s">
        <v>8</v>
      </c>
      <c r="Q40" s="54" t="s">
        <v>0</v>
      </c>
      <c r="R40" s="109">
        <v>2000000</v>
      </c>
      <c r="S40" s="257" t="s">
        <v>454</v>
      </c>
    </row>
    <row r="41" spans="1:19" ht="45" x14ac:dyDescent="0.2">
      <c r="A41" s="237" t="s">
        <v>433</v>
      </c>
      <c r="B41" s="43">
        <v>62470</v>
      </c>
      <c r="C41" s="44"/>
      <c r="D41" s="56" t="s">
        <v>214</v>
      </c>
      <c r="E41" s="46" t="s">
        <v>18</v>
      </c>
      <c r="F41" s="46" t="s">
        <v>17</v>
      </c>
      <c r="G41" s="94" t="s">
        <v>104</v>
      </c>
      <c r="H41" s="89" t="s">
        <v>215</v>
      </c>
      <c r="I41" s="89" t="s">
        <v>215</v>
      </c>
      <c r="J41" s="103"/>
      <c r="K41" s="104"/>
      <c r="L41" s="91" t="s">
        <v>27</v>
      </c>
      <c r="M41" s="52" t="s">
        <v>216</v>
      </c>
      <c r="N41" s="93" t="s">
        <v>610</v>
      </c>
      <c r="O41" s="130" t="s">
        <v>607</v>
      </c>
      <c r="P41" s="54" t="s">
        <v>8</v>
      </c>
      <c r="Q41" s="54" t="s">
        <v>0</v>
      </c>
      <c r="R41" s="109">
        <v>500000</v>
      </c>
      <c r="S41" s="257" t="s">
        <v>454</v>
      </c>
    </row>
    <row r="42" spans="1:19" ht="168.75" x14ac:dyDescent="0.2">
      <c r="A42" s="237" t="s">
        <v>433</v>
      </c>
      <c r="B42" s="43">
        <v>62472</v>
      </c>
      <c r="C42" s="44"/>
      <c r="D42" s="56" t="s">
        <v>217</v>
      </c>
      <c r="E42" s="46" t="s">
        <v>18</v>
      </c>
      <c r="F42" s="46" t="s">
        <v>17</v>
      </c>
      <c r="G42" s="88" t="s">
        <v>30</v>
      </c>
      <c r="H42" s="89" t="s">
        <v>218</v>
      </c>
      <c r="I42" s="89" t="s">
        <v>218</v>
      </c>
      <c r="J42" s="103"/>
      <c r="K42" s="104"/>
      <c r="L42" s="91" t="s">
        <v>27</v>
      </c>
      <c r="M42" s="52" t="s">
        <v>219</v>
      </c>
      <c r="N42" s="93" t="s">
        <v>611</v>
      </c>
      <c r="O42" s="130" t="s">
        <v>607</v>
      </c>
      <c r="P42" s="54" t="s">
        <v>8</v>
      </c>
      <c r="Q42" s="54" t="s">
        <v>0</v>
      </c>
      <c r="R42" s="109">
        <v>2000000</v>
      </c>
      <c r="S42" s="257" t="s">
        <v>454</v>
      </c>
    </row>
    <row r="43" spans="1:19" ht="101.25" x14ac:dyDescent="0.2">
      <c r="A43" s="237" t="s">
        <v>433</v>
      </c>
      <c r="B43" s="43">
        <v>62474</v>
      </c>
      <c r="C43" s="44"/>
      <c r="D43" s="56" t="s">
        <v>220</v>
      </c>
      <c r="E43" s="46" t="s">
        <v>18</v>
      </c>
      <c r="F43" s="46" t="s">
        <v>17</v>
      </c>
      <c r="G43" s="88" t="s">
        <v>30</v>
      </c>
      <c r="H43" s="89" t="s">
        <v>221</v>
      </c>
      <c r="I43" s="89" t="s">
        <v>221</v>
      </c>
      <c r="J43" s="103"/>
      <c r="K43" s="104"/>
      <c r="L43" s="91" t="s">
        <v>27</v>
      </c>
      <c r="M43" s="52" t="s">
        <v>222</v>
      </c>
      <c r="N43" s="93" t="s">
        <v>612</v>
      </c>
      <c r="O43" s="130" t="s">
        <v>608</v>
      </c>
      <c r="P43" s="54" t="s">
        <v>8</v>
      </c>
      <c r="Q43" s="54" t="s">
        <v>0</v>
      </c>
      <c r="R43" s="109">
        <v>1000000</v>
      </c>
      <c r="S43" s="257" t="s">
        <v>454</v>
      </c>
    </row>
    <row r="44" spans="1:19" ht="101.25" x14ac:dyDescent="0.2">
      <c r="A44" s="237" t="s">
        <v>433</v>
      </c>
      <c r="B44" s="43">
        <v>62476</v>
      </c>
      <c r="C44" s="44"/>
      <c r="D44" s="56" t="s">
        <v>223</v>
      </c>
      <c r="E44" s="46" t="s">
        <v>18</v>
      </c>
      <c r="F44" s="46" t="s">
        <v>17</v>
      </c>
      <c r="G44" s="88" t="s">
        <v>30</v>
      </c>
      <c r="H44" s="89" t="s">
        <v>224</v>
      </c>
      <c r="I44" s="89" t="s">
        <v>224</v>
      </c>
      <c r="J44" s="103"/>
      <c r="K44" s="104"/>
      <c r="L44" s="91" t="s">
        <v>27</v>
      </c>
      <c r="M44" s="52" t="s">
        <v>225</v>
      </c>
      <c r="N44" s="34" t="s">
        <v>613</v>
      </c>
      <c r="O44" s="93" t="s">
        <v>614</v>
      </c>
      <c r="P44" s="54" t="s">
        <v>8</v>
      </c>
      <c r="Q44" s="54" t="s">
        <v>0</v>
      </c>
      <c r="R44" s="109">
        <v>1100000</v>
      </c>
      <c r="S44" s="257" t="s">
        <v>454</v>
      </c>
    </row>
    <row r="45" spans="1:19" ht="58.5" customHeight="1" thickBot="1" x14ac:dyDescent="0.25">
      <c r="A45" s="237" t="s">
        <v>433</v>
      </c>
      <c r="B45" s="43">
        <v>62478</v>
      </c>
      <c r="C45" s="44"/>
      <c r="D45" s="56" t="s">
        <v>226</v>
      </c>
      <c r="E45" s="46" t="s">
        <v>2</v>
      </c>
      <c r="F45" s="46" t="s">
        <v>227</v>
      </c>
      <c r="G45" s="94" t="s">
        <v>104</v>
      </c>
      <c r="H45" s="89" t="s">
        <v>228</v>
      </c>
      <c r="I45" s="89" t="s">
        <v>229</v>
      </c>
      <c r="J45" s="90" t="s">
        <v>230</v>
      </c>
      <c r="K45" s="91" t="s">
        <v>231</v>
      </c>
      <c r="L45" s="51"/>
      <c r="M45" s="52" t="s">
        <v>232</v>
      </c>
      <c r="N45" s="34" t="s">
        <v>545</v>
      </c>
      <c r="O45" s="130" t="s">
        <v>607</v>
      </c>
      <c r="P45" s="54" t="s">
        <v>8</v>
      </c>
      <c r="Q45" s="54" t="s">
        <v>0</v>
      </c>
      <c r="R45" s="109">
        <v>400000</v>
      </c>
      <c r="S45" s="257" t="s">
        <v>454</v>
      </c>
    </row>
    <row r="46" spans="1:19" ht="146.25" x14ac:dyDescent="0.2">
      <c r="A46" s="237" t="s">
        <v>433</v>
      </c>
      <c r="B46" s="43">
        <v>74768</v>
      </c>
      <c r="C46" s="35" t="s">
        <v>471</v>
      </c>
      <c r="D46" s="56" t="s">
        <v>47</v>
      </c>
      <c r="E46" s="46" t="s">
        <v>2</v>
      </c>
      <c r="F46" s="46" t="s">
        <v>48</v>
      </c>
      <c r="G46" s="105" t="s">
        <v>23</v>
      </c>
      <c r="H46" s="89" t="s">
        <v>233</v>
      </c>
      <c r="I46" s="89" t="s">
        <v>234</v>
      </c>
      <c r="J46" s="90" t="s">
        <v>235</v>
      </c>
      <c r="K46" s="91" t="s">
        <v>236</v>
      </c>
      <c r="L46" s="51"/>
      <c r="M46" s="52" t="s">
        <v>53</v>
      </c>
      <c r="N46" s="26" t="s">
        <v>618</v>
      </c>
      <c r="O46" s="27" t="s">
        <v>619</v>
      </c>
      <c r="P46" s="54" t="s">
        <v>8</v>
      </c>
      <c r="Q46" s="54" t="s">
        <v>0</v>
      </c>
      <c r="R46" s="109">
        <v>760000</v>
      </c>
      <c r="S46" s="69" t="s">
        <v>493</v>
      </c>
    </row>
    <row r="47" spans="1:19" ht="54" x14ac:dyDescent="0.2">
      <c r="A47" s="237" t="s">
        <v>433</v>
      </c>
      <c r="B47" s="43">
        <v>74774</v>
      </c>
      <c r="C47" s="37" t="s">
        <v>470</v>
      </c>
      <c r="D47" s="56" t="s">
        <v>69</v>
      </c>
      <c r="E47" s="46" t="s">
        <v>2</v>
      </c>
      <c r="F47" s="46" t="s">
        <v>62</v>
      </c>
      <c r="G47" s="47" t="s">
        <v>3</v>
      </c>
      <c r="H47" s="89" t="s">
        <v>233</v>
      </c>
      <c r="I47" s="89" t="s">
        <v>234</v>
      </c>
      <c r="J47" s="90" t="s">
        <v>237</v>
      </c>
      <c r="K47" s="91" t="s">
        <v>236</v>
      </c>
      <c r="L47" s="51"/>
      <c r="M47" s="52" t="s">
        <v>67</v>
      </c>
      <c r="N47" s="29" t="s">
        <v>472</v>
      </c>
      <c r="O47" s="30" t="s">
        <v>620</v>
      </c>
      <c r="P47" s="54" t="s">
        <v>8</v>
      </c>
      <c r="Q47" s="54" t="s">
        <v>0</v>
      </c>
      <c r="R47" s="109">
        <v>950</v>
      </c>
      <c r="S47" s="69" t="s">
        <v>493</v>
      </c>
    </row>
    <row r="48" spans="1:19" ht="54.75" thickBot="1" x14ac:dyDescent="0.25">
      <c r="A48" s="237" t="s">
        <v>433</v>
      </c>
      <c r="B48" s="43">
        <v>74780</v>
      </c>
      <c r="C48" s="36" t="s">
        <v>469</v>
      </c>
      <c r="D48" s="56" t="s">
        <v>75</v>
      </c>
      <c r="E48" s="46" t="s">
        <v>2</v>
      </c>
      <c r="F48" s="46" t="s">
        <v>76</v>
      </c>
      <c r="G48" s="47" t="s">
        <v>3</v>
      </c>
      <c r="H48" s="89" t="s">
        <v>238</v>
      </c>
      <c r="I48" s="89" t="s">
        <v>239</v>
      </c>
      <c r="J48" s="90" t="s">
        <v>240</v>
      </c>
      <c r="K48" s="91" t="s">
        <v>240</v>
      </c>
      <c r="L48" s="51"/>
      <c r="M48" s="52" t="s">
        <v>80</v>
      </c>
      <c r="N48" s="31" t="s">
        <v>616</v>
      </c>
      <c r="O48" s="28" t="s">
        <v>620</v>
      </c>
      <c r="P48" s="54" t="s">
        <v>8</v>
      </c>
      <c r="Q48" s="54" t="s">
        <v>0</v>
      </c>
      <c r="R48" s="109">
        <v>495000</v>
      </c>
      <c r="S48" s="69" t="s">
        <v>493</v>
      </c>
    </row>
    <row r="49" spans="1:21" ht="45" x14ac:dyDescent="0.2">
      <c r="A49" s="237" t="s">
        <v>433</v>
      </c>
      <c r="B49" s="43">
        <v>74784</v>
      </c>
      <c r="C49" s="35"/>
      <c r="D49" s="45" t="s">
        <v>241</v>
      </c>
      <c r="E49" s="46" t="s">
        <v>128</v>
      </c>
      <c r="F49" s="46" t="s">
        <v>137</v>
      </c>
      <c r="G49" s="105" t="s">
        <v>23</v>
      </c>
      <c r="H49" s="48" t="s">
        <v>621</v>
      </c>
      <c r="I49" s="48" t="s">
        <v>622</v>
      </c>
      <c r="J49" s="49" t="s">
        <v>230</v>
      </c>
      <c r="K49" s="50" t="s">
        <v>231</v>
      </c>
      <c r="L49" s="51"/>
      <c r="M49" s="52" t="s">
        <v>142</v>
      </c>
      <c r="N49" s="26" t="s">
        <v>617</v>
      </c>
      <c r="O49" s="219" t="s">
        <v>474</v>
      </c>
      <c r="P49" s="53" t="s">
        <v>134</v>
      </c>
      <c r="Q49" s="54" t="s">
        <v>0</v>
      </c>
      <c r="R49" s="55">
        <v>510000</v>
      </c>
      <c r="S49" s="255" t="s">
        <v>590</v>
      </c>
    </row>
    <row r="50" spans="1:21" ht="34.5" thickBot="1" x14ac:dyDescent="0.25">
      <c r="A50" s="238" t="s">
        <v>433</v>
      </c>
      <c r="B50" s="70">
        <v>74788</v>
      </c>
      <c r="C50" s="36"/>
      <c r="D50" s="116" t="s">
        <v>175</v>
      </c>
      <c r="E50" s="73" t="s">
        <v>128</v>
      </c>
      <c r="F50" s="73" t="s">
        <v>160</v>
      </c>
      <c r="G50" s="98" t="s">
        <v>23</v>
      </c>
      <c r="H50" s="75" t="s">
        <v>621</v>
      </c>
      <c r="I50" s="75" t="s">
        <v>622</v>
      </c>
      <c r="J50" s="76" t="s">
        <v>230</v>
      </c>
      <c r="K50" s="77" t="s">
        <v>231</v>
      </c>
      <c r="L50" s="78"/>
      <c r="M50" s="79" t="s">
        <v>165</v>
      </c>
      <c r="N50" s="31" t="s">
        <v>617</v>
      </c>
      <c r="O50" s="220" t="s">
        <v>474</v>
      </c>
      <c r="P50" s="117" t="s">
        <v>134</v>
      </c>
      <c r="Q50" s="81" t="s">
        <v>0</v>
      </c>
      <c r="R50" s="82">
        <v>33000</v>
      </c>
      <c r="S50" s="256" t="s">
        <v>590</v>
      </c>
    </row>
    <row r="51" spans="1:21" ht="157.5" x14ac:dyDescent="0.2">
      <c r="A51" s="236" t="s">
        <v>449</v>
      </c>
      <c r="B51" s="43">
        <v>69654</v>
      </c>
      <c r="C51" s="35"/>
      <c r="D51" s="56" t="s">
        <v>243</v>
      </c>
      <c r="E51" s="46" t="s">
        <v>11</v>
      </c>
      <c r="F51" s="46" t="s">
        <v>10</v>
      </c>
      <c r="G51" s="94" t="s">
        <v>104</v>
      </c>
      <c r="H51" s="48" t="s">
        <v>475</v>
      </c>
      <c r="I51" s="48" t="s">
        <v>476</v>
      </c>
      <c r="J51" s="49" t="s">
        <v>477</v>
      </c>
      <c r="K51" s="50" t="s">
        <v>478</v>
      </c>
      <c r="L51" s="51"/>
      <c r="M51" s="57"/>
      <c r="N51" s="26" t="s">
        <v>624</v>
      </c>
      <c r="O51" s="27" t="s">
        <v>662</v>
      </c>
      <c r="P51" s="54" t="s">
        <v>8</v>
      </c>
      <c r="Q51" s="54" t="s">
        <v>248</v>
      </c>
      <c r="R51" s="244">
        <v>750000</v>
      </c>
      <c r="S51" s="257" t="s">
        <v>454</v>
      </c>
    </row>
    <row r="52" spans="1:21" ht="79.5" thickBot="1" x14ac:dyDescent="0.25">
      <c r="A52" s="237" t="s">
        <v>449</v>
      </c>
      <c r="B52" s="43">
        <v>69670</v>
      </c>
      <c r="C52" s="36"/>
      <c r="D52" s="56" t="s">
        <v>249</v>
      </c>
      <c r="E52" s="46" t="s">
        <v>2</v>
      </c>
      <c r="F52" s="46" t="s">
        <v>1</v>
      </c>
      <c r="G52" s="94" t="s">
        <v>104</v>
      </c>
      <c r="H52" s="48" t="s">
        <v>479</v>
      </c>
      <c r="I52" s="48" t="s">
        <v>480</v>
      </c>
      <c r="J52" s="49" t="s">
        <v>252</v>
      </c>
      <c r="K52" s="50" t="s">
        <v>253</v>
      </c>
      <c r="L52" s="51"/>
      <c r="M52" s="57"/>
      <c r="N52" s="216" t="s">
        <v>615</v>
      </c>
      <c r="O52" s="28" t="s">
        <v>623</v>
      </c>
      <c r="P52" s="54" t="s">
        <v>8</v>
      </c>
      <c r="Q52" s="54" t="s">
        <v>248</v>
      </c>
      <c r="R52" s="244">
        <v>2296000</v>
      </c>
      <c r="S52" s="257" t="s">
        <v>454</v>
      </c>
    </row>
    <row r="53" spans="1:21" ht="101.25" x14ac:dyDescent="0.2">
      <c r="A53" s="237" t="s">
        <v>449</v>
      </c>
      <c r="B53" s="43">
        <v>74032</v>
      </c>
      <c r="C53" s="44"/>
      <c r="D53" s="56" t="s">
        <v>628</v>
      </c>
      <c r="E53" s="46" t="s">
        <v>2</v>
      </c>
      <c r="F53" s="46" t="s">
        <v>1</v>
      </c>
      <c r="G53" s="94" t="s">
        <v>104</v>
      </c>
      <c r="H53" s="89" t="s">
        <v>255</v>
      </c>
      <c r="I53" s="89" t="s">
        <v>256</v>
      </c>
      <c r="J53" s="90" t="s">
        <v>230</v>
      </c>
      <c r="K53" s="91" t="s">
        <v>230</v>
      </c>
      <c r="L53" s="51"/>
      <c r="M53" s="57"/>
      <c r="N53" s="24" t="s">
        <v>625</v>
      </c>
      <c r="O53" s="130" t="s">
        <v>607</v>
      </c>
      <c r="P53" s="54" t="s">
        <v>8</v>
      </c>
      <c r="Q53" s="54" t="s">
        <v>0</v>
      </c>
      <c r="R53" s="109">
        <v>75000</v>
      </c>
      <c r="S53" s="257" t="s">
        <v>454</v>
      </c>
    </row>
    <row r="54" spans="1:21" ht="90.75" thickBot="1" x14ac:dyDescent="0.25">
      <c r="A54" s="237" t="s">
        <v>449</v>
      </c>
      <c r="B54" s="43">
        <v>74036</v>
      </c>
      <c r="C54" s="44"/>
      <c r="D54" s="56" t="s">
        <v>627</v>
      </c>
      <c r="E54" s="46" t="s">
        <v>2</v>
      </c>
      <c r="F54" s="46" t="s">
        <v>1</v>
      </c>
      <c r="G54" s="119" t="s">
        <v>3</v>
      </c>
      <c r="H54" s="89" t="s">
        <v>258</v>
      </c>
      <c r="I54" s="89" t="s">
        <v>259</v>
      </c>
      <c r="J54" s="90" t="s">
        <v>260</v>
      </c>
      <c r="K54" s="91" t="s">
        <v>261</v>
      </c>
      <c r="L54" s="51"/>
      <c r="M54" s="57"/>
      <c r="N54" s="24" t="s">
        <v>712</v>
      </c>
      <c r="O54" s="130" t="s">
        <v>626</v>
      </c>
      <c r="P54" s="54" t="s">
        <v>8</v>
      </c>
      <c r="Q54" s="54" t="s">
        <v>0</v>
      </c>
      <c r="R54" s="109">
        <v>175000</v>
      </c>
      <c r="S54" s="257" t="s">
        <v>454</v>
      </c>
    </row>
    <row r="55" spans="1:21" ht="78.75" x14ac:dyDescent="0.2">
      <c r="A55" s="245" t="s">
        <v>449</v>
      </c>
      <c r="B55" s="43">
        <v>175940</v>
      </c>
      <c r="C55" s="35"/>
      <c r="D55" s="56" t="s">
        <v>262</v>
      </c>
      <c r="E55" s="46" t="s">
        <v>2</v>
      </c>
      <c r="F55" s="46" t="s">
        <v>1</v>
      </c>
      <c r="G55" s="47" t="s">
        <v>3</v>
      </c>
      <c r="H55" s="48" t="s">
        <v>263</v>
      </c>
      <c r="I55" s="48" t="s">
        <v>264</v>
      </c>
      <c r="J55" s="49" t="s">
        <v>265</v>
      </c>
      <c r="K55" s="50" t="s">
        <v>266</v>
      </c>
      <c r="L55" s="51"/>
      <c r="M55" s="57"/>
      <c r="N55" s="130" t="s">
        <v>663</v>
      </c>
      <c r="O55" s="221" t="s">
        <v>459</v>
      </c>
      <c r="P55" s="54" t="s">
        <v>8</v>
      </c>
      <c r="Q55" s="46" t="s">
        <v>517</v>
      </c>
      <c r="R55" s="55">
        <v>1120000</v>
      </c>
      <c r="S55" s="255" t="s">
        <v>590</v>
      </c>
    </row>
    <row r="56" spans="1:21" ht="79.5" thickBot="1" x14ac:dyDescent="0.25">
      <c r="A56" s="245" t="s">
        <v>449</v>
      </c>
      <c r="B56" s="43">
        <v>175968</v>
      </c>
      <c r="C56" s="37"/>
      <c r="D56" s="56" t="s">
        <v>267</v>
      </c>
      <c r="E56" s="46" t="s">
        <v>11</v>
      </c>
      <c r="F56" s="46" t="s">
        <v>10</v>
      </c>
      <c r="G56" s="47" t="s">
        <v>3</v>
      </c>
      <c r="H56" s="48" t="s">
        <v>263</v>
      </c>
      <c r="I56" s="48" t="s">
        <v>264</v>
      </c>
      <c r="J56" s="49" t="s">
        <v>265</v>
      </c>
      <c r="K56" s="50" t="s">
        <v>266</v>
      </c>
      <c r="L56" s="51"/>
      <c r="M56" s="57"/>
      <c r="N56" s="130" t="s">
        <v>663</v>
      </c>
      <c r="O56" s="221" t="s">
        <v>459</v>
      </c>
      <c r="P56" s="54" t="s">
        <v>8</v>
      </c>
      <c r="Q56" s="46" t="s">
        <v>517</v>
      </c>
      <c r="R56" s="55">
        <v>500000</v>
      </c>
      <c r="S56" s="255" t="s">
        <v>590</v>
      </c>
    </row>
    <row r="57" spans="1:21" ht="157.5" x14ac:dyDescent="0.2">
      <c r="A57" s="242" t="s">
        <v>450</v>
      </c>
      <c r="B57" s="58">
        <v>59220</v>
      </c>
      <c r="C57" s="35">
        <v>59236</v>
      </c>
      <c r="D57" s="59" t="s">
        <v>268</v>
      </c>
      <c r="E57" s="60" t="s">
        <v>11</v>
      </c>
      <c r="F57" s="60" t="s">
        <v>269</v>
      </c>
      <c r="G57" s="61" t="s">
        <v>3</v>
      </c>
      <c r="H57" s="85" t="s">
        <v>270</v>
      </c>
      <c r="I57" s="85" t="s">
        <v>271</v>
      </c>
      <c r="J57" s="63" t="s">
        <v>260</v>
      </c>
      <c r="K57" s="64" t="s">
        <v>261</v>
      </c>
      <c r="L57" s="65"/>
      <c r="M57" s="66" t="s">
        <v>272</v>
      </c>
      <c r="N57" s="26" t="s">
        <v>709</v>
      </c>
      <c r="O57" s="189" t="s">
        <v>500</v>
      </c>
      <c r="P57" s="67" t="s">
        <v>8</v>
      </c>
      <c r="Q57" s="67" t="s">
        <v>0</v>
      </c>
      <c r="R57" s="68">
        <v>36000</v>
      </c>
      <c r="S57" s="97" t="s">
        <v>465</v>
      </c>
    </row>
    <row r="58" spans="1:21" ht="57" thickBot="1" x14ac:dyDescent="0.25">
      <c r="A58" s="237" t="s">
        <v>450</v>
      </c>
      <c r="B58" s="43">
        <v>59236</v>
      </c>
      <c r="C58" s="36">
        <v>59220</v>
      </c>
      <c r="D58" s="56" t="s">
        <v>278</v>
      </c>
      <c r="E58" s="46" t="s">
        <v>2</v>
      </c>
      <c r="F58" s="46" t="s">
        <v>227</v>
      </c>
      <c r="G58" s="47" t="s">
        <v>3</v>
      </c>
      <c r="H58" s="89" t="s">
        <v>270</v>
      </c>
      <c r="I58" s="89" t="s">
        <v>271</v>
      </c>
      <c r="J58" s="49" t="s">
        <v>260</v>
      </c>
      <c r="K58" s="50" t="s">
        <v>261</v>
      </c>
      <c r="L58" s="51"/>
      <c r="M58" s="52" t="s">
        <v>232</v>
      </c>
      <c r="N58" s="32" t="s">
        <v>481</v>
      </c>
      <c r="O58" s="190" t="s">
        <v>500</v>
      </c>
      <c r="P58" s="54" t="s">
        <v>8</v>
      </c>
      <c r="Q58" s="54" t="s">
        <v>0</v>
      </c>
      <c r="R58" s="55">
        <v>75000</v>
      </c>
      <c r="S58" s="97" t="s">
        <v>465</v>
      </c>
      <c r="U58" s="38" t="s">
        <v>489</v>
      </c>
    </row>
    <row r="59" spans="1:21" ht="68.25" thickBot="1" x14ac:dyDescent="0.25">
      <c r="A59" s="238" t="s">
        <v>450</v>
      </c>
      <c r="B59" s="70">
        <v>59232</v>
      </c>
      <c r="C59" s="44"/>
      <c r="D59" s="72" t="s">
        <v>273</v>
      </c>
      <c r="E59" s="73" t="s">
        <v>2</v>
      </c>
      <c r="F59" s="73" t="s">
        <v>274</v>
      </c>
      <c r="G59" s="74" t="s">
        <v>3</v>
      </c>
      <c r="H59" s="99" t="s">
        <v>275</v>
      </c>
      <c r="I59" s="99" t="s">
        <v>276</v>
      </c>
      <c r="J59" s="76" t="s">
        <v>261</v>
      </c>
      <c r="K59" s="77" t="s">
        <v>261</v>
      </c>
      <c r="L59" s="78"/>
      <c r="M59" s="79" t="s">
        <v>277</v>
      </c>
      <c r="N59" s="24" t="s">
        <v>629</v>
      </c>
      <c r="O59" s="25" t="s">
        <v>473</v>
      </c>
      <c r="P59" s="81" t="s">
        <v>8</v>
      </c>
      <c r="Q59" s="81" t="s">
        <v>0</v>
      </c>
      <c r="R59" s="82">
        <v>168000</v>
      </c>
      <c r="S59" s="83" t="s">
        <v>493</v>
      </c>
    </row>
    <row r="60" spans="1:21" ht="157.5" x14ac:dyDescent="0.2">
      <c r="A60" s="236" t="s">
        <v>482</v>
      </c>
      <c r="B60" s="43">
        <v>57928</v>
      </c>
      <c r="C60" s="35">
        <v>57984</v>
      </c>
      <c r="D60" s="56" t="s">
        <v>10</v>
      </c>
      <c r="E60" s="46" t="s">
        <v>11</v>
      </c>
      <c r="F60" s="46" t="s">
        <v>10</v>
      </c>
      <c r="G60" s="47" t="s">
        <v>3</v>
      </c>
      <c r="H60" s="246" t="s">
        <v>631</v>
      </c>
      <c r="I60" s="246" t="s">
        <v>632</v>
      </c>
      <c r="J60" s="49" t="s">
        <v>281</v>
      </c>
      <c r="K60" s="50" t="s">
        <v>281</v>
      </c>
      <c r="L60" s="51"/>
      <c r="M60" s="57"/>
      <c r="N60" s="26" t="s">
        <v>635</v>
      </c>
      <c r="O60" s="27" t="s">
        <v>473</v>
      </c>
      <c r="P60" s="54" t="s">
        <v>8</v>
      </c>
      <c r="Q60" s="54" t="s">
        <v>282</v>
      </c>
      <c r="R60" s="55">
        <v>810000</v>
      </c>
      <c r="S60" s="69" t="s">
        <v>493</v>
      </c>
    </row>
    <row r="61" spans="1:21" ht="79.5" thickBot="1" x14ac:dyDescent="0.25">
      <c r="A61" s="237" t="s">
        <v>482</v>
      </c>
      <c r="B61" s="43">
        <v>57984</v>
      </c>
      <c r="C61" s="36">
        <v>57928</v>
      </c>
      <c r="D61" s="56" t="s">
        <v>1</v>
      </c>
      <c r="E61" s="46" t="s">
        <v>2</v>
      </c>
      <c r="F61" s="46" t="s">
        <v>1</v>
      </c>
      <c r="G61" s="47" t="s">
        <v>3</v>
      </c>
      <c r="H61" s="246" t="s">
        <v>633</v>
      </c>
      <c r="I61" s="246" t="s">
        <v>634</v>
      </c>
      <c r="J61" s="49" t="s">
        <v>483</v>
      </c>
      <c r="K61" s="50" t="s">
        <v>483</v>
      </c>
      <c r="L61" s="51"/>
      <c r="M61" s="57"/>
      <c r="N61" s="162" t="s">
        <v>630</v>
      </c>
      <c r="O61" s="28" t="s">
        <v>473</v>
      </c>
      <c r="P61" s="54" t="s">
        <v>8</v>
      </c>
      <c r="Q61" s="54" t="s">
        <v>282</v>
      </c>
      <c r="R61" s="55">
        <v>1125000</v>
      </c>
      <c r="S61" s="69" t="s">
        <v>493</v>
      </c>
    </row>
    <row r="62" spans="1:21" ht="57" thickBot="1" x14ac:dyDescent="0.25">
      <c r="A62" s="237" t="s">
        <v>482</v>
      </c>
      <c r="B62" s="43">
        <v>161420</v>
      </c>
      <c r="C62" s="44"/>
      <c r="D62" s="56" t="s">
        <v>484</v>
      </c>
      <c r="E62" s="46" t="s">
        <v>2</v>
      </c>
      <c r="F62" s="46" t="s">
        <v>1</v>
      </c>
      <c r="G62" s="47" t="s">
        <v>3</v>
      </c>
      <c r="H62" s="48" t="s">
        <v>516</v>
      </c>
      <c r="I62" s="48" t="s">
        <v>288</v>
      </c>
      <c r="J62" s="49" t="s">
        <v>289</v>
      </c>
      <c r="K62" s="50" t="s">
        <v>290</v>
      </c>
      <c r="L62" s="51"/>
      <c r="M62" s="57"/>
      <c r="N62" s="93" t="s">
        <v>531</v>
      </c>
      <c r="O62" s="221" t="s">
        <v>547</v>
      </c>
      <c r="P62" s="54" t="s">
        <v>8</v>
      </c>
      <c r="Q62" s="46" t="s">
        <v>532</v>
      </c>
      <c r="R62" s="55">
        <v>150000</v>
      </c>
      <c r="S62" s="256" t="s">
        <v>590</v>
      </c>
    </row>
    <row r="63" spans="1:21" ht="67.5" x14ac:dyDescent="0.2">
      <c r="A63" s="242" t="s">
        <v>436</v>
      </c>
      <c r="B63" s="58">
        <v>60246</v>
      </c>
      <c r="C63" s="35">
        <v>60318</v>
      </c>
      <c r="D63" s="59" t="s">
        <v>292</v>
      </c>
      <c r="E63" s="60" t="s">
        <v>18</v>
      </c>
      <c r="F63" s="60" t="s">
        <v>17</v>
      </c>
      <c r="G63" s="84" t="s">
        <v>293</v>
      </c>
      <c r="H63" s="85" t="s">
        <v>294</v>
      </c>
      <c r="I63" s="85" t="s">
        <v>294</v>
      </c>
      <c r="J63" s="86"/>
      <c r="K63" s="65"/>
      <c r="L63" s="87" t="s">
        <v>27</v>
      </c>
      <c r="M63" s="66" t="s">
        <v>295</v>
      </c>
      <c r="N63" s="26" t="s">
        <v>636</v>
      </c>
      <c r="O63" s="41"/>
      <c r="P63" s="67" t="s">
        <v>8</v>
      </c>
      <c r="Q63" s="67" t="s">
        <v>0</v>
      </c>
      <c r="R63" s="68">
        <v>80000</v>
      </c>
      <c r="S63" s="257" t="s">
        <v>454</v>
      </c>
    </row>
    <row r="64" spans="1:21" ht="57" thickBot="1" x14ac:dyDescent="0.25">
      <c r="A64" s="237" t="s">
        <v>436</v>
      </c>
      <c r="B64" s="43">
        <v>60318</v>
      </c>
      <c r="C64" s="36">
        <v>60246</v>
      </c>
      <c r="D64" s="56" t="s">
        <v>303</v>
      </c>
      <c r="E64" s="46" t="s">
        <v>2</v>
      </c>
      <c r="F64" s="46" t="s">
        <v>43</v>
      </c>
      <c r="G64" s="88" t="s">
        <v>293</v>
      </c>
      <c r="H64" s="89" t="s">
        <v>304</v>
      </c>
      <c r="I64" s="89" t="s">
        <v>305</v>
      </c>
      <c r="J64" s="90" t="s">
        <v>231</v>
      </c>
      <c r="K64" s="91" t="s">
        <v>231</v>
      </c>
      <c r="L64" s="51"/>
      <c r="M64" s="52" t="s">
        <v>46</v>
      </c>
      <c r="N64" s="162" t="s">
        <v>546</v>
      </c>
      <c r="O64" s="42"/>
      <c r="P64" s="54" t="s">
        <v>8</v>
      </c>
      <c r="Q64" s="54" t="s">
        <v>0</v>
      </c>
      <c r="R64" s="55">
        <v>32000</v>
      </c>
      <c r="S64" s="257" t="s">
        <v>454</v>
      </c>
      <c r="U64" s="38" t="s">
        <v>489</v>
      </c>
    </row>
    <row r="65" spans="1:21" ht="67.5" x14ac:dyDescent="0.2">
      <c r="A65" s="237" t="s">
        <v>436</v>
      </c>
      <c r="B65" s="43">
        <v>60282</v>
      </c>
      <c r="C65" s="44"/>
      <c r="D65" s="56" t="s">
        <v>296</v>
      </c>
      <c r="E65" s="46" t="s">
        <v>18</v>
      </c>
      <c r="F65" s="46" t="s">
        <v>297</v>
      </c>
      <c r="G65" s="47" t="s">
        <v>3</v>
      </c>
      <c r="H65" s="89" t="s">
        <v>298</v>
      </c>
      <c r="I65" s="89" t="s">
        <v>298</v>
      </c>
      <c r="J65" s="92"/>
      <c r="K65" s="51"/>
      <c r="L65" s="91" t="s">
        <v>27</v>
      </c>
      <c r="M65" s="52" t="s">
        <v>299</v>
      </c>
      <c r="N65" s="93" t="s">
        <v>637</v>
      </c>
      <c r="O65" s="25" t="s">
        <v>473</v>
      </c>
      <c r="P65" s="54" t="s">
        <v>8</v>
      </c>
      <c r="Q65" s="54" t="s">
        <v>0</v>
      </c>
      <c r="R65" s="55">
        <v>10000</v>
      </c>
      <c r="S65" s="69" t="s">
        <v>493</v>
      </c>
    </row>
    <row r="66" spans="1:21" ht="45" x14ac:dyDescent="0.2">
      <c r="A66" s="237" t="s">
        <v>436</v>
      </c>
      <c r="B66" s="43">
        <v>60316</v>
      </c>
      <c r="C66" s="44"/>
      <c r="D66" s="56" t="s">
        <v>300</v>
      </c>
      <c r="E66" s="46" t="s">
        <v>18</v>
      </c>
      <c r="F66" s="46" t="s">
        <v>17</v>
      </c>
      <c r="G66" s="47" t="s">
        <v>3</v>
      </c>
      <c r="H66" s="89" t="s">
        <v>301</v>
      </c>
      <c r="I66" s="89" t="s">
        <v>301</v>
      </c>
      <c r="J66" s="92"/>
      <c r="K66" s="51"/>
      <c r="L66" s="91" t="s">
        <v>27</v>
      </c>
      <c r="M66" s="52" t="s">
        <v>302</v>
      </c>
      <c r="N66" s="93" t="s">
        <v>638</v>
      </c>
      <c r="O66" s="130" t="s">
        <v>607</v>
      </c>
      <c r="P66" s="54" t="s">
        <v>8</v>
      </c>
      <c r="Q66" s="54" t="s">
        <v>0</v>
      </c>
      <c r="R66" s="109">
        <v>25000</v>
      </c>
      <c r="S66" s="257" t="s">
        <v>454</v>
      </c>
    </row>
    <row r="67" spans="1:21" ht="54.75" thickBot="1" x14ac:dyDescent="0.25">
      <c r="A67" s="237" t="s">
        <v>436</v>
      </c>
      <c r="B67" s="43">
        <v>60334</v>
      </c>
      <c r="C67" s="44"/>
      <c r="D67" s="56" t="s">
        <v>306</v>
      </c>
      <c r="E67" s="46" t="s">
        <v>2</v>
      </c>
      <c r="F67" s="46" t="s">
        <v>307</v>
      </c>
      <c r="G67" s="94" t="s">
        <v>104</v>
      </c>
      <c r="H67" s="89" t="s">
        <v>308</v>
      </c>
      <c r="I67" s="89" t="s">
        <v>309</v>
      </c>
      <c r="J67" s="49" t="s">
        <v>240</v>
      </c>
      <c r="K67" s="50" t="s">
        <v>240</v>
      </c>
      <c r="L67" s="51"/>
      <c r="M67" s="52" t="s">
        <v>310</v>
      </c>
      <c r="N67" s="34" t="s">
        <v>639</v>
      </c>
      <c r="O67" s="217" t="s">
        <v>607</v>
      </c>
      <c r="P67" s="54" t="s">
        <v>8</v>
      </c>
      <c r="Q67" s="54" t="s">
        <v>0</v>
      </c>
      <c r="R67" s="109">
        <v>150000</v>
      </c>
      <c r="S67" s="257" t="s">
        <v>454</v>
      </c>
    </row>
    <row r="68" spans="1:21" ht="56.25" x14ac:dyDescent="0.2">
      <c r="A68" s="237" t="s">
        <v>436</v>
      </c>
      <c r="B68" s="43">
        <v>60922</v>
      </c>
      <c r="C68" s="35">
        <v>60928</v>
      </c>
      <c r="D68" s="56" t="s">
        <v>311</v>
      </c>
      <c r="E68" s="46" t="s">
        <v>11</v>
      </c>
      <c r="F68" s="46" t="s">
        <v>10</v>
      </c>
      <c r="G68" s="47" t="s">
        <v>3</v>
      </c>
      <c r="H68" s="48" t="s">
        <v>519</v>
      </c>
      <c r="I68" s="48" t="s">
        <v>313</v>
      </c>
      <c r="J68" s="49" t="s">
        <v>260</v>
      </c>
      <c r="K68" s="50" t="s">
        <v>260</v>
      </c>
      <c r="L68" s="51"/>
      <c r="M68" s="57"/>
      <c r="N68" s="26" t="s">
        <v>640</v>
      </c>
      <c r="O68" s="219" t="s">
        <v>547</v>
      </c>
      <c r="P68" s="54" t="s">
        <v>8</v>
      </c>
      <c r="Q68" s="46" t="s">
        <v>518</v>
      </c>
      <c r="R68" s="55">
        <v>80000</v>
      </c>
      <c r="S68" s="255" t="s">
        <v>590</v>
      </c>
    </row>
    <row r="69" spans="1:21" ht="45.75" thickBot="1" x14ac:dyDescent="0.25">
      <c r="A69" s="238" t="s">
        <v>436</v>
      </c>
      <c r="B69" s="70">
        <v>60928</v>
      </c>
      <c r="C69" s="36">
        <v>60922</v>
      </c>
      <c r="D69" s="72" t="s">
        <v>315</v>
      </c>
      <c r="E69" s="73" t="s">
        <v>2</v>
      </c>
      <c r="F69" s="73" t="s">
        <v>1</v>
      </c>
      <c r="G69" s="74" t="s">
        <v>3</v>
      </c>
      <c r="H69" s="75" t="s">
        <v>312</v>
      </c>
      <c r="I69" s="75" t="s">
        <v>313</v>
      </c>
      <c r="J69" s="76" t="s">
        <v>260</v>
      </c>
      <c r="K69" s="77" t="s">
        <v>260</v>
      </c>
      <c r="L69" s="78"/>
      <c r="M69" s="96"/>
      <c r="N69" s="162" t="s">
        <v>520</v>
      </c>
      <c r="O69" s="220" t="s">
        <v>547</v>
      </c>
      <c r="P69" s="81" t="s">
        <v>8</v>
      </c>
      <c r="Q69" s="73" t="s">
        <v>518</v>
      </c>
      <c r="R69" s="82">
        <v>200000</v>
      </c>
      <c r="S69" s="256" t="s">
        <v>590</v>
      </c>
    </row>
    <row r="70" spans="1:21" ht="191.25" x14ac:dyDescent="0.2">
      <c r="A70" s="236" t="s">
        <v>491</v>
      </c>
      <c r="B70" s="43">
        <v>60420</v>
      </c>
      <c r="C70" s="35">
        <v>60434</v>
      </c>
      <c r="D70" s="56" t="s">
        <v>316</v>
      </c>
      <c r="E70" s="46" t="s">
        <v>2</v>
      </c>
      <c r="F70" s="46" t="s">
        <v>1</v>
      </c>
      <c r="G70" s="119" t="s">
        <v>3</v>
      </c>
      <c r="H70" s="89" t="s">
        <v>317</v>
      </c>
      <c r="I70" s="89" t="s">
        <v>318</v>
      </c>
      <c r="J70" s="90" t="s">
        <v>319</v>
      </c>
      <c r="K70" s="91" t="s">
        <v>319</v>
      </c>
      <c r="L70" s="51"/>
      <c r="M70" s="57"/>
      <c r="N70" s="248" t="s">
        <v>716</v>
      </c>
      <c r="O70" s="27" t="s">
        <v>710</v>
      </c>
      <c r="P70" s="54" t="s">
        <v>8</v>
      </c>
      <c r="Q70" s="54" t="s">
        <v>0</v>
      </c>
      <c r="R70" s="109">
        <v>200000</v>
      </c>
      <c r="S70" s="69" t="s">
        <v>493</v>
      </c>
    </row>
    <row r="71" spans="1:21" ht="63.75" thickBot="1" x14ac:dyDescent="0.25">
      <c r="A71" s="237" t="s">
        <v>491</v>
      </c>
      <c r="B71" s="43">
        <v>60434</v>
      </c>
      <c r="C71" s="36">
        <v>60420</v>
      </c>
      <c r="D71" s="56" t="s">
        <v>543</v>
      </c>
      <c r="E71" s="46" t="s">
        <v>11</v>
      </c>
      <c r="F71" s="46" t="s">
        <v>269</v>
      </c>
      <c r="G71" s="119" t="s">
        <v>3</v>
      </c>
      <c r="H71" s="89" t="s">
        <v>317</v>
      </c>
      <c r="I71" s="89" t="s">
        <v>318</v>
      </c>
      <c r="J71" s="90" t="s">
        <v>319</v>
      </c>
      <c r="K71" s="91" t="s">
        <v>319</v>
      </c>
      <c r="L71" s="51"/>
      <c r="M71" s="52" t="s">
        <v>272</v>
      </c>
      <c r="N71" s="32" t="s">
        <v>501</v>
      </c>
      <c r="O71" s="28" t="s">
        <v>711</v>
      </c>
      <c r="P71" s="54" t="s">
        <v>8</v>
      </c>
      <c r="Q71" s="54" t="s">
        <v>0</v>
      </c>
      <c r="R71" s="109">
        <v>24000</v>
      </c>
      <c r="S71" s="83" t="s">
        <v>493</v>
      </c>
    </row>
    <row r="72" spans="1:21" ht="191.25" x14ac:dyDescent="0.2">
      <c r="A72" s="242" t="s">
        <v>451</v>
      </c>
      <c r="B72" s="58">
        <v>56484</v>
      </c>
      <c r="C72" s="35">
        <v>157590</v>
      </c>
      <c r="D72" s="59" t="s">
        <v>321</v>
      </c>
      <c r="E72" s="60" t="s">
        <v>11</v>
      </c>
      <c r="F72" s="60" t="s">
        <v>269</v>
      </c>
      <c r="G72" s="61" t="s">
        <v>3</v>
      </c>
      <c r="H72" s="62" t="s">
        <v>641</v>
      </c>
      <c r="I72" s="62" t="s">
        <v>642</v>
      </c>
      <c r="J72" s="63" t="s">
        <v>647</v>
      </c>
      <c r="K72" s="64" t="s">
        <v>648</v>
      </c>
      <c r="L72" s="65"/>
      <c r="M72" s="66" t="s">
        <v>272</v>
      </c>
      <c r="N72" s="33" t="s">
        <v>713</v>
      </c>
      <c r="O72" s="27" t="s">
        <v>649</v>
      </c>
      <c r="P72" s="67" t="s">
        <v>8</v>
      </c>
      <c r="Q72" s="67" t="s">
        <v>326</v>
      </c>
      <c r="R72" s="68">
        <v>174000</v>
      </c>
      <c r="S72" s="69" t="s">
        <v>493</v>
      </c>
    </row>
    <row r="73" spans="1:21" ht="57" thickBot="1" x14ac:dyDescent="0.25">
      <c r="A73" s="237" t="s">
        <v>451</v>
      </c>
      <c r="B73" s="43">
        <v>157590</v>
      </c>
      <c r="C73" s="36">
        <v>56484</v>
      </c>
      <c r="D73" s="56" t="s">
        <v>336</v>
      </c>
      <c r="E73" s="46" t="s">
        <v>2</v>
      </c>
      <c r="F73" s="46" t="s">
        <v>1</v>
      </c>
      <c r="G73" s="47" t="s">
        <v>3</v>
      </c>
      <c r="H73" s="48" t="s">
        <v>643</v>
      </c>
      <c r="I73" s="48" t="s">
        <v>644</v>
      </c>
      <c r="J73" s="49" t="s">
        <v>645</v>
      </c>
      <c r="K73" s="50" t="s">
        <v>646</v>
      </c>
      <c r="L73" s="51"/>
      <c r="M73" s="57"/>
      <c r="N73" s="31" t="s">
        <v>485</v>
      </c>
      <c r="O73" s="28" t="s">
        <v>649</v>
      </c>
      <c r="P73" s="54" t="s">
        <v>8</v>
      </c>
      <c r="Q73" s="54" t="s">
        <v>330</v>
      </c>
      <c r="R73" s="55">
        <v>1100000</v>
      </c>
      <c r="S73" s="69" t="s">
        <v>493</v>
      </c>
      <c r="U73" s="38" t="s">
        <v>489</v>
      </c>
    </row>
    <row r="74" spans="1:21" ht="78.75" x14ac:dyDescent="0.2">
      <c r="A74" s="237" t="s">
        <v>451</v>
      </c>
      <c r="B74" s="43">
        <v>56512</v>
      </c>
      <c r="C74" s="44"/>
      <c r="D74" s="56" t="s">
        <v>48</v>
      </c>
      <c r="E74" s="46" t="s">
        <v>2</v>
      </c>
      <c r="F74" s="46" t="s">
        <v>48</v>
      </c>
      <c r="G74" s="47" t="s">
        <v>3</v>
      </c>
      <c r="H74" s="48" t="s">
        <v>503</v>
      </c>
      <c r="I74" s="48" t="s">
        <v>502</v>
      </c>
      <c r="J74" s="49" t="s">
        <v>504</v>
      </c>
      <c r="K74" s="50" t="s">
        <v>504</v>
      </c>
      <c r="L74" s="51"/>
      <c r="M74" s="52" t="s">
        <v>53</v>
      </c>
      <c r="N74" s="24" t="s">
        <v>651</v>
      </c>
      <c r="O74" s="188" t="s">
        <v>548</v>
      </c>
      <c r="P74" s="54" t="s">
        <v>8</v>
      </c>
      <c r="Q74" s="54" t="s">
        <v>330</v>
      </c>
      <c r="R74" s="55">
        <v>760000</v>
      </c>
      <c r="S74" s="97" t="s">
        <v>465</v>
      </c>
    </row>
    <row r="75" spans="1:21" ht="56.25" x14ac:dyDescent="0.2">
      <c r="A75" s="237" t="s">
        <v>451</v>
      </c>
      <c r="B75" s="43">
        <v>56538</v>
      </c>
      <c r="C75" s="44"/>
      <c r="D75" s="56" t="s">
        <v>17</v>
      </c>
      <c r="E75" s="46" t="s">
        <v>18</v>
      </c>
      <c r="F75" s="46" t="s">
        <v>17</v>
      </c>
      <c r="G75" s="47" t="s">
        <v>3</v>
      </c>
      <c r="H75" s="48" t="s">
        <v>487</v>
      </c>
      <c r="I75" s="48" t="s">
        <v>487</v>
      </c>
      <c r="J75" s="92"/>
      <c r="K75" s="51"/>
      <c r="L75" s="50" t="s">
        <v>488</v>
      </c>
      <c r="M75" s="57"/>
      <c r="N75" s="24" t="s">
        <v>650</v>
      </c>
      <c r="O75" s="25" t="s">
        <v>473</v>
      </c>
      <c r="P75" s="54" t="s">
        <v>8</v>
      </c>
      <c r="Q75" s="54" t="s">
        <v>330</v>
      </c>
      <c r="R75" s="55">
        <v>105000</v>
      </c>
      <c r="S75" s="69" t="s">
        <v>493</v>
      </c>
    </row>
    <row r="76" spans="1:21" ht="157.5" x14ac:dyDescent="0.2">
      <c r="A76" s="238" t="s">
        <v>451</v>
      </c>
      <c r="B76" s="70">
        <v>64082</v>
      </c>
      <c r="C76" s="71"/>
      <c r="D76" s="72" t="s">
        <v>333</v>
      </c>
      <c r="E76" s="73" t="s">
        <v>2</v>
      </c>
      <c r="F76" s="73" t="s">
        <v>307</v>
      </c>
      <c r="G76" s="98" t="s">
        <v>23</v>
      </c>
      <c r="H76" s="99" t="s">
        <v>334</v>
      </c>
      <c r="I76" s="99" t="s">
        <v>335</v>
      </c>
      <c r="J76" s="100" t="s">
        <v>261</v>
      </c>
      <c r="K76" s="101" t="s">
        <v>319</v>
      </c>
      <c r="L76" s="78"/>
      <c r="M76" s="79" t="s">
        <v>310</v>
      </c>
      <c r="N76" s="80" t="s">
        <v>653</v>
      </c>
      <c r="O76" s="174" t="s">
        <v>607</v>
      </c>
      <c r="P76" s="81" t="s">
        <v>8</v>
      </c>
      <c r="Q76" s="81" t="s">
        <v>0</v>
      </c>
      <c r="R76" s="215">
        <v>210000</v>
      </c>
      <c r="S76" s="258" t="s">
        <v>454</v>
      </c>
    </row>
    <row r="77" spans="1:21" ht="90" x14ac:dyDescent="0.2">
      <c r="A77" s="236" t="s">
        <v>438</v>
      </c>
      <c r="B77" s="43">
        <v>61202</v>
      </c>
      <c r="C77" s="44"/>
      <c r="D77" s="56" t="s">
        <v>521</v>
      </c>
      <c r="E77" s="46" t="s">
        <v>2</v>
      </c>
      <c r="F77" s="46" t="s">
        <v>1</v>
      </c>
      <c r="G77" s="47" t="s">
        <v>3</v>
      </c>
      <c r="H77" s="48" t="s">
        <v>342</v>
      </c>
      <c r="I77" s="48" t="s">
        <v>343</v>
      </c>
      <c r="J77" s="49" t="s">
        <v>344</v>
      </c>
      <c r="K77" s="50" t="s">
        <v>261</v>
      </c>
      <c r="L77" s="51"/>
      <c r="M77" s="52" t="s">
        <v>345</v>
      </c>
      <c r="N77" s="24" t="s">
        <v>652</v>
      </c>
      <c r="O77" s="221" t="s">
        <v>459</v>
      </c>
      <c r="P77" s="54" t="s">
        <v>8</v>
      </c>
      <c r="Q77" s="173" t="s">
        <v>0</v>
      </c>
      <c r="R77" s="55">
        <v>8000</v>
      </c>
      <c r="S77" s="255" t="s">
        <v>590</v>
      </c>
    </row>
    <row r="78" spans="1:21" ht="56.25" x14ac:dyDescent="0.2">
      <c r="A78" s="237" t="s">
        <v>438</v>
      </c>
      <c r="B78" s="43">
        <v>64056</v>
      </c>
      <c r="C78" s="44"/>
      <c r="D78" s="56" t="s">
        <v>346</v>
      </c>
      <c r="E78" s="46" t="s">
        <v>2</v>
      </c>
      <c r="F78" s="46" t="s">
        <v>307</v>
      </c>
      <c r="G78" s="94" t="s">
        <v>104</v>
      </c>
      <c r="H78" s="89" t="s">
        <v>347</v>
      </c>
      <c r="I78" s="89" t="s">
        <v>348</v>
      </c>
      <c r="J78" s="90" t="s">
        <v>230</v>
      </c>
      <c r="K78" s="91" t="s">
        <v>230</v>
      </c>
      <c r="L78" s="51"/>
      <c r="M78" s="52" t="s">
        <v>310</v>
      </c>
      <c r="N78" s="34" t="s">
        <v>655</v>
      </c>
      <c r="O78" s="24" t="s">
        <v>654</v>
      </c>
      <c r="P78" s="54" t="s">
        <v>8</v>
      </c>
      <c r="Q78" s="54" t="s">
        <v>0</v>
      </c>
      <c r="R78" s="109">
        <v>90000</v>
      </c>
      <c r="S78" s="257" t="s">
        <v>454</v>
      </c>
    </row>
    <row r="79" spans="1:21" ht="135" x14ac:dyDescent="0.2">
      <c r="A79" s="237" t="s">
        <v>438</v>
      </c>
      <c r="B79" s="43">
        <v>64066</v>
      </c>
      <c r="C79" s="44"/>
      <c r="D79" s="56" t="s">
        <v>349</v>
      </c>
      <c r="E79" s="46" t="s">
        <v>2</v>
      </c>
      <c r="F79" s="46" t="s">
        <v>227</v>
      </c>
      <c r="G79" s="247" t="s">
        <v>23</v>
      </c>
      <c r="H79" s="89" t="s">
        <v>348</v>
      </c>
      <c r="I79" s="89" t="s">
        <v>350</v>
      </c>
      <c r="J79" s="90" t="s">
        <v>192</v>
      </c>
      <c r="K79" s="91" t="s">
        <v>351</v>
      </c>
      <c r="L79" s="51"/>
      <c r="M79" s="52" t="s">
        <v>232</v>
      </c>
      <c r="N79" s="34" t="s">
        <v>656</v>
      </c>
      <c r="O79" s="130" t="s">
        <v>494</v>
      </c>
      <c r="P79" s="54" t="s">
        <v>8</v>
      </c>
      <c r="Q79" s="54" t="s">
        <v>0</v>
      </c>
      <c r="R79" s="55">
        <v>150000</v>
      </c>
      <c r="S79" s="257" t="s">
        <v>454</v>
      </c>
    </row>
    <row r="80" spans="1:21" ht="54" x14ac:dyDescent="0.2">
      <c r="A80" s="237" t="s">
        <v>438</v>
      </c>
      <c r="B80" s="43">
        <v>64072</v>
      </c>
      <c r="C80" s="44"/>
      <c r="D80" s="56" t="s">
        <v>352</v>
      </c>
      <c r="E80" s="46" t="s">
        <v>2</v>
      </c>
      <c r="F80" s="46" t="s">
        <v>307</v>
      </c>
      <c r="G80" s="94" t="s">
        <v>104</v>
      </c>
      <c r="H80" s="89" t="s">
        <v>353</v>
      </c>
      <c r="I80" s="89" t="s">
        <v>354</v>
      </c>
      <c r="J80" s="90" t="s">
        <v>260</v>
      </c>
      <c r="K80" s="91" t="s">
        <v>261</v>
      </c>
      <c r="L80" s="51"/>
      <c r="M80" s="52" t="s">
        <v>310</v>
      </c>
      <c r="N80" s="34" t="s">
        <v>657</v>
      </c>
      <c r="O80" s="93"/>
      <c r="P80" s="54" t="s">
        <v>8</v>
      </c>
      <c r="Q80" s="54" t="s">
        <v>0</v>
      </c>
      <c r="R80" s="55">
        <v>180000</v>
      </c>
      <c r="S80" s="257" t="s">
        <v>454</v>
      </c>
    </row>
    <row r="81" spans="1:19" ht="45" x14ac:dyDescent="0.2">
      <c r="A81" s="237" t="s">
        <v>438</v>
      </c>
      <c r="B81" s="43">
        <v>158124</v>
      </c>
      <c r="C81" s="44"/>
      <c r="D81" s="56" t="s">
        <v>522</v>
      </c>
      <c r="E81" s="46" t="s">
        <v>2</v>
      </c>
      <c r="F81" s="46" t="s">
        <v>1</v>
      </c>
      <c r="G81" s="47" t="s">
        <v>3</v>
      </c>
      <c r="H81" s="48" t="s">
        <v>343</v>
      </c>
      <c r="I81" s="48" t="s">
        <v>356</v>
      </c>
      <c r="J81" s="49" t="s">
        <v>357</v>
      </c>
      <c r="K81" s="50" t="s">
        <v>358</v>
      </c>
      <c r="L81" s="51"/>
      <c r="M81" s="52" t="s">
        <v>345</v>
      </c>
      <c r="N81" s="93" t="s">
        <v>536</v>
      </c>
      <c r="O81" s="221" t="s">
        <v>459</v>
      </c>
      <c r="P81" s="54" t="s">
        <v>8</v>
      </c>
      <c r="Q81" s="46" t="s">
        <v>587</v>
      </c>
      <c r="R81" s="55">
        <v>60000</v>
      </c>
      <c r="S81" s="255" t="s">
        <v>590</v>
      </c>
    </row>
    <row r="82" spans="1:19" ht="36" x14ac:dyDescent="0.2">
      <c r="A82" s="237" t="s">
        <v>438</v>
      </c>
      <c r="B82" s="43">
        <v>158132</v>
      </c>
      <c r="C82" s="44"/>
      <c r="D82" s="56" t="s">
        <v>523</v>
      </c>
      <c r="E82" s="46" t="s">
        <v>18</v>
      </c>
      <c r="F82" s="46" t="s">
        <v>361</v>
      </c>
      <c r="G82" s="47" t="s">
        <v>3</v>
      </c>
      <c r="H82" s="48" t="s">
        <v>362</v>
      </c>
      <c r="I82" s="48" t="s">
        <v>356</v>
      </c>
      <c r="J82" s="49" t="s">
        <v>363</v>
      </c>
      <c r="K82" s="50" t="s">
        <v>364</v>
      </c>
      <c r="L82" s="51"/>
      <c r="M82" s="52" t="s">
        <v>365</v>
      </c>
      <c r="N82" s="93" t="s">
        <v>525</v>
      </c>
      <c r="O82" s="221" t="s">
        <v>459</v>
      </c>
      <c r="P82" s="54" t="s">
        <v>8</v>
      </c>
      <c r="Q82" s="46" t="s">
        <v>587</v>
      </c>
      <c r="R82" s="55">
        <v>381000</v>
      </c>
      <c r="S82" s="255" t="s">
        <v>590</v>
      </c>
    </row>
    <row r="83" spans="1:19" ht="45.75" thickBot="1" x14ac:dyDescent="0.25">
      <c r="A83" s="237" t="s">
        <v>438</v>
      </c>
      <c r="B83" s="43">
        <v>158148</v>
      </c>
      <c r="C83" s="44"/>
      <c r="D83" s="56" t="s">
        <v>524</v>
      </c>
      <c r="E83" s="46" t="s">
        <v>2</v>
      </c>
      <c r="F83" s="46" t="s">
        <v>307</v>
      </c>
      <c r="G83" s="47" t="s">
        <v>3</v>
      </c>
      <c r="H83" s="48" t="s">
        <v>342</v>
      </c>
      <c r="I83" s="48" t="s">
        <v>356</v>
      </c>
      <c r="J83" s="49" t="s">
        <v>367</v>
      </c>
      <c r="K83" s="50" t="s">
        <v>368</v>
      </c>
      <c r="L83" s="50" t="s">
        <v>27</v>
      </c>
      <c r="M83" s="52" t="s">
        <v>369</v>
      </c>
      <c r="N83" s="93" t="s">
        <v>525</v>
      </c>
      <c r="O83" s="221" t="s">
        <v>459</v>
      </c>
      <c r="P83" s="54" t="s">
        <v>8</v>
      </c>
      <c r="Q83" s="46" t="s">
        <v>587</v>
      </c>
      <c r="R83" s="55">
        <v>54000</v>
      </c>
      <c r="S83" s="255" t="s">
        <v>590</v>
      </c>
    </row>
    <row r="84" spans="1:19" ht="123.75" x14ac:dyDescent="0.2">
      <c r="A84" s="242" t="s">
        <v>439</v>
      </c>
      <c r="B84" s="58">
        <v>61118</v>
      </c>
      <c r="C84" s="35">
        <v>61126</v>
      </c>
      <c r="D84" s="59" t="s">
        <v>370</v>
      </c>
      <c r="E84" s="60" t="s">
        <v>11</v>
      </c>
      <c r="F84" s="60" t="s">
        <v>269</v>
      </c>
      <c r="G84" s="61" t="s">
        <v>3</v>
      </c>
      <c r="H84" s="85" t="s">
        <v>371</v>
      </c>
      <c r="I84" s="85" t="s">
        <v>372</v>
      </c>
      <c r="J84" s="102" t="s">
        <v>368</v>
      </c>
      <c r="K84" s="87" t="s">
        <v>373</v>
      </c>
      <c r="L84" s="65"/>
      <c r="M84" s="66" t="s">
        <v>272</v>
      </c>
      <c r="N84" s="33" t="s">
        <v>659</v>
      </c>
      <c r="O84" s="27" t="s">
        <v>473</v>
      </c>
      <c r="P84" s="67" t="s">
        <v>8</v>
      </c>
      <c r="Q84" s="67" t="s">
        <v>374</v>
      </c>
      <c r="R84" s="68">
        <v>30000</v>
      </c>
      <c r="S84" s="218" t="s">
        <v>493</v>
      </c>
    </row>
    <row r="85" spans="1:19" ht="54.75" thickBot="1" x14ac:dyDescent="0.25">
      <c r="A85" s="237" t="s">
        <v>439</v>
      </c>
      <c r="B85" s="43">
        <v>61126</v>
      </c>
      <c r="C85" s="36">
        <v>61118</v>
      </c>
      <c r="D85" s="56" t="s">
        <v>375</v>
      </c>
      <c r="E85" s="46" t="s">
        <v>2</v>
      </c>
      <c r="F85" s="46" t="s">
        <v>1</v>
      </c>
      <c r="G85" s="47" t="s">
        <v>3</v>
      </c>
      <c r="H85" s="89" t="s">
        <v>371</v>
      </c>
      <c r="I85" s="89" t="s">
        <v>372</v>
      </c>
      <c r="J85" s="90" t="s">
        <v>368</v>
      </c>
      <c r="K85" s="91" t="s">
        <v>373</v>
      </c>
      <c r="L85" s="51"/>
      <c r="M85" s="57"/>
      <c r="N85" s="162" t="s">
        <v>658</v>
      </c>
      <c r="O85" s="28" t="s">
        <v>473</v>
      </c>
      <c r="P85" s="54" t="s">
        <v>8</v>
      </c>
      <c r="Q85" s="54" t="s">
        <v>374</v>
      </c>
      <c r="R85" s="55">
        <v>250000</v>
      </c>
      <c r="S85" s="69" t="s">
        <v>493</v>
      </c>
    </row>
    <row r="86" spans="1:19" ht="292.5" x14ac:dyDescent="0.2">
      <c r="A86" s="237" t="s">
        <v>439</v>
      </c>
      <c r="B86" s="43">
        <v>61148</v>
      </c>
      <c r="C86" s="44"/>
      <c r="D86" s="56" t="s">
        <v>376</v>
      </c>
      <c r="E86" s="46" t="s">
        <v>18</v>
      </c>
      <c r="F86" s="46" t="s">
        <v>17</v>
      </c>
      <c r="G86" s="94" t="s">
        <v>104</v>
      </c>
      <c r="H86" s="89" t="s">
        <v>660</v>
      </c>
      <c r="I86" s="89" t="s">
        <v>660</v>
      </c>
      <c r="J86" s="103"/>
      <c r="K86" s="104"/>
      <c r="L86" s="91" t="s">
        <v>236</v>
      </c>
      <c r="M86" s="52" t="s">
        <v>378</v>
      </c>
      <c r="N86" s="130" t="s">
        <v>715</v>
      </c>
      <c r="O86" s="25" t="s">
        <v>714</v>
      </c>
      <c r="P86" s="54" t="s">
        <v>8</v>
      </c>
      <c r="Q86" s="54" t="s">
        <v>0</v>
      </c>
      <c r="R86" s="109">
        <v>70000</v>
      </c>
      <c r="S86" s="69" t="s">
        <v>493</v>
      </c>
    </row>
    <row r="87" spans="1:19" ht="79.5" thickBot="1" x14ac:dyDescent="0.25">
      <c r="A87" s="237" t="s">
        <v>439</v>
      </c>
      <c r="B87" s="43">
        <v>64020</v>
      </c>
      <c r="C87" s="44"/>
      <c r="D87" s="56" t="s">
        <v>379</v>
      </c>
      <c r="E87" s="46" t="s">
        <v>2</v>
      </c>
      <c r="F87" s="46" t="s">
        <v>227</v>
      </c>
      <c r="G87" s="105" t="s">
        <v>23</v>
      </c>
      <c r="H87" s="89" t="s">
        <v>380</v>
      </c>
      <c r="I87" s="89" t="s">
        <v>381</v>
      </c>
      <c r="J87" s="90" t="s">
        <v>382</v>
      </c>
      <c r="K87" s="91" t="s">
        <v>383</v>
      </c>
      <c r="L87" s="51"/>
      <c r="M87" s="52" t="s">
        <v>232</v>
      </c>
      <c r="N87" s="34" t="s">
        <v>549</v>
      </c>
      <c r="O87" s="25" t="s">
        <v>473</v>
      </c>
      <c r="P87" s="54" t="s">
        <v>8</v>
      </c>
      <c r="Q87" s="54" t="s">
        <v>0</v>
      </c>
      <c r="R87" s="55">
        <v>125000</v>
      </c>
      <c r="S87" s="69" t="s">
        <v>493</v>
      </c>
    </row>
    <row r="88" spans="1:19" ht="67.5" x14ac:dyDescent="0.2">
      <c r="A88" s="237" t="s">
        <v>439</v>
      </c>
      <c r="B88" s="43">
        <v>75018</v>
      </c>
      <c r="C88" s="35"/>
      <c r="D88" s="56" t="s">
        <v>204</v>
      </c>
      <c r="E88" s="46" t="s">
        <v>2</v>
      </c>
      <c r="F88" s="46" t="s">
        <v>48</v>
      </c>
      <c r="G88" s="105" t="s">
        <v>23</v>
      </c>
      <c r="H88" s="89" t="s">
        <v>384</v>
      </c>
      <c r="I88" s="89" t="s">
        <v>385</v>
      </c>
      <c r="J88" s="90" t="s">
        <v>386</v>
      </c>
      <c r="K88" s="91" t="s">
        <v>27</v>
      </c>
      <c r="L88" s="51"/>
      <c r="M88" s="52" t="s">
        <v>53</v>
      </c>
      <c r="N88" s="26" t="s">
        <v>551</v>
      </c>
      <c r="O88" s="222" t="s">
        <v>584</v>
      </c>
      <c r="P88" s="173" t="s">
        <v>8</v>
      </c>
      <c r="Q88" s="54" t="s">
        <v>0</v>
      </c>
      <c r="R88" s="55">
        <v>400000</v>
      </c>
      <c r="S88" s="255" t="s">
        <v>590</v>
      </c>
    </row>
    <row r="89" spans="1:19" ht="54" x14ac:dyDescent="0.2">
      <c r="A89" s="237" t="s">
        <v>439</v>
      </c>
      <c r="B89" s="43">
        <v>75022</v>
      </c>
      <c r="C89" s="37"/>
      <c r="D89" s="56" t="s">
        <v>206</v>
      </c>
      <c r="E89" s="46" t="s">
        <v>2</v>
      </c>
      <c r="F89" s="46" t="s">
        <v>62</v>
      </c>
      <c r="G89" s="105" t="s">
        <v>23</v>
      </c>
      <c r="H89" s="89" t="s">
        <v>384</v>
      </c>
      <c r="I89" s="89" t="s">
        <v>385</v>
      </c>
      <c r="J89" s="90" t="s">
        <v>386</v>
      </c>
      <c r="K89" s="91" t="s">
        <v>27</v>
      </c>
      <c r="L89" s="51"/>
      <c r="M89" s="52" t="s">
        <v>67</v>
      </c>
      <c r="N89" s="163" t="s">
        <v>526</v>
      </c>
      <c r="O89" s="223" t="s">
        <v>585</v>
      </c>
      <c r="P89" s="173" t="s">
        <v>8</v>
      </c>
      <c r="Q89" s="54" t="s">
        <v>0</v>
      </c>
      <c r="R89" s="55">
        <v>500</v>
      </c>
      <c r="S89" s="255" t="s">
        <v>590</v>
      </c>
    </row>
    <row r="90" spans="1:19" ht="54" x14ac:dyDescent="0.2">
      <c r="A90" s="237" t="s">
        <v>439</v>
      </c>
      <c r="B90" s="43">
        <v>75026</v>
      </c>
      <c r="C90" s="37"/>
      <c r="D90" s="56" t="s">
        <v>387</v>
      </c>
      <c r="E90" s="46" t="s">
        <v>18</v>
      </c>
      <c r="F90" s="46" t="s">
        <v>361</v>
      </c>
      <c r="G90" s="105" t="s">
        <v>23</v>
      </c>
      <c r="H90" s="89" t="s">
        <v>384</v>
      </c>
      <c r="I90" s="89" t="s">
        <v>385</v>
      </c>
      <c r="J90" s="90" t="s">
        <v>386</v>
      </c>
      <c r="K90" s="91" t="s">
        <v>27</v>
      </c>
      <c r="L90" s="51"/>
      <c r="M90" s="52" t="s">
        <v>388</v>
      </c>
      <c r="N90" s="163" t="s">
        <v>526</v>
      </c>
      <c r="O90" s="223" t="s">
        <v>585</v>
      </c>
      <c r="P90" s="173" t="s">
        <v>8</v>
      </c>
      <c r="Q90" s="54" t="s">
        <v>0</v>
      </c>
      <c r="R90" s="55">
        <v>500000</v>
      </c>
      <c r="S90" s="255" t="s">
        <v>590</v>
      </c>
    </row>
    <row r="91" spans="1:19" ht="54.75" thickBot="1" x14ac:dyDescent="0.25">
      <c r="A91" s="237" t="s">
        <v>439</v>
      </c>
      <c r="B91" s="43">
        <v>75030</v>
      </c>
      <c r="C91" s="36"/>
      <c r="D91" s="56" t="s">
        <v>389</v>
      </c>
      <c r="E91" s="46" t="s">
        <v>18</v>
      </c>
      <c r="F91" s="46" t="s">
        <v>390</v>
      </c>
      <c r="G91" s="105" t="s">
        <v>23</v>
      </c>
      <c r="H91" s="89" t="s">
        <v>384</v>
      </c>
      <c r="I91" s="89" t="s">
        <v>385</v>
      </c>
      <c r="J91" s="90" t="s">
        <v>386</v>
      </c>
      <c r="K91" s="91" t="s">
        <v>27</v>
      </c>
      <c r="L91" s="51"/>
      <c r="M91" s="52" t="s">
        <v>391</v>
      </c>
      <c r="N91" s="162" t="s">
        <v>526</v>
      </c>
      <c r="O91" s="220" t="s">
        <v>585</v>
      </c>
      <c r="P91" s="173" t="s">
        <v>8</v>
      </c>
      <c r="Q91" s="54" t="s">
        <v>0</v>
      </c>
      <c r="R91" s="55">
        <v>750000</v>
      </c>
      <c r="S91" s="255" t="s">
        <v>590</v>
      </c>
    </row>
    <row r="92" spans="1:19" ht="45.75" thickBot="1" x14ac:dyDescent="0.25">
      <c r="A92" s="237" t="s">
        <v>439</v>
      </c>
      <c r="B92" s="43">
        <v>157976</v>
      </c>
      <c r="C92" s="44"/>
      <c r="D92" s="56" t="s">
        <v>534</v>
      </c>
      <c r="E92" s="46" t="s">
        <v>2</v>
      </c>
      <c r="F92" s="46" t="s">
        <v>1</v>
      </c>
      <c r="G92" s="47" t="s">
        <v>3</v>
      </c>
      <c r="H92" s="48" t="s">
        <v>495</v>
      </c>
      <c r="I92" s="48" t="s">
        <v>394</v>
      </c>
      <c r="J92" s="49" t="s">
        <v>45</v>
      </c>
      <c r="K92" s="50" t="s">
        <v>26</v>
      </c>
      <c r="L92" s="50" t="s">
        <v>27</v>
      </c>
      <c r="M92" s="52" t="s">
        <v>395</v>
      </c>
      <c r="N92" s="24" t="s">
        <v>540</v>
      </c>
      <c r="O92" s="221" t="s">
        <v>459</v>
      </c>
      <c r="P92" s="54" t="s">
        <v>8</v>
      </c>
      <c r="Q92" s="46" t="s">
        <v>529</v>
      </c>
      <c r="R92" s="55">
        <v>94000</v>
      </c>
      <c r="S92" s="255" t="s">
        <v>590</v>
      </c>
    </row>
    <row r="93" spans="1:19" ht="63" x14ac:dyDescent="0.2">
      <c r="A93" s="237" t="s">
        <v>439</v>
      </c>
      <c r="B93" s="43">
        <v>158024</v>
      </c>
      <c r="C93" s="35"/>
      <c r="D93" s="56" t="s">
        <v>486</v>
      </c>
      <c r="E93" s="46" t="s">
        <v>2</v>
      </c>
      <c r="F93" s="46" t="s">
        <v>1</v>
      </c>
      <c r="G93" s="47" t="s">
        <v>3</v>
      </c>
      <c r="H93" s="48" t="s">
        <v>397</v>
      </c>
      <c r="I93" s="48" t="s">
        <v>398</v>
      </c>
      <c r="J93" s="49" t="s">
        <v>399</v>
      </c>
      <c r="K93" s="50" t="s">
        <v>260</v>
      </c>
      <c r="L93" s="51"/>
      <c r="M93" s="52" t="s">
        <v>400</v>
      </c>
      <c r="N93" s="164" t="s">
        <v>533</v>
      </c>
      <c r="O93" s="219" t="s">
        <v>459</v>
      </c>
      <c r="P93" s="54" t="s">
        <v>8</v>
      </c>
      <c r="Q93" s="46" t="s">
        <v>586</v>
      </c>
      <c r="R93" s="55">
        <v>18000</v>
      </c>
      <c r="S93" s="255" t="s">
        <v>590</v>
      </c>
    </row>
    <row r="94" spans="1:19" ht="45.75" thickBot="1" x14ac:dyDescent="0.25">
      <c r="A94" s="237" t="s">
        <v>439</v>
      </c>
      <c r="B94" s="43">
        <v>158028</v>
      </c>
      <c r="C94" s="36"/>
      <c r="D94" s="56" t="s">
        <v>542</v>
      </c>
      <c r="E94" s="46" t="s">
        <v>11</v>
      </c>
      <c r="F94" s="46" t="s">
        <v>269</v>
      </c>
      <c r="G94" s="94" t="s">
        <v>104</v>
      </c>
      <c r="H94" s="48" t="s">
        <v>397</v>
      </c>
      <c r="I94" s="48" t="s">
        <v>398</v>
      </c>
      <c r="J94" s="49" t="s">
        <v>399</v>
      </c>
      <c r="K94" s="50" t="s">
        <v>260</v>
      </c>
      <c r="L94" s="51"/>
      <c r="M94" s="46" t="s">
        <v>528</v>
      </c>
      <c r="N94" s="165" t="s">
        <v>530</v>
      </c>
      <c r="O94" s="220" t="s">
        <v>459</v>
      </c>
      <c r="P94" s="54" t="s">
        <v>8</v>
      </c>
      <c r="Q94" s="46" t="s">
        <v>529</v>
      </c>
      <c r="R94" s="55">
        <v>30000</v>
      </c>
      <c r="S94" s="255" t="s">
        <v>590</v>
      </c>
    </row>
    <row r="95" spans="1:19" ht="45.75" thickBot="1" x14ac:dyDescent="0.25">
      <c r="A95" s="238" t="s">
        <v>439</v>
      </c>
      <c r="B95" s="70">
        <v>158040</v>
      </c>
      <c r="C95" s="44"/>
      <c r="D95" s="72" t="s">
        <v>535</v>
      </c>
      <c r="E95" s="73" t="s">
        <v>2</v>
      </c>
      <c r="F95" s="73" t="s">
        <v>307</v>
      </c>
      <c r="G95" s="74" t="s">
        <v>3</v>
      </c>
      <c r="H95" s="75" t="s">
        <v>495</v>
      </c>
      <c r="I95" s="75" t="s">
        <v>404</v>
      </c>
      <c r="J95" s="76" t="s">
        <v>405</v>
      </c>
      <c r="K95" s="77" t="s">
        <v>358</v>
      </c>
      <c r="L95" s="78"/>
      <c r="M95" s="79" t="s">
        <v>406</v>
      </c>
      <c r="N95" s="24" t="s">
        <v>540</v>
      </c>
      <c r="O95" s="221" t="s">
        <v>459</v>
      </c>
      <c r="P95" s="81" t="s">
        <v>8</v>
      </c>
      <c r="Q95" s="73" t="s">
        <v>529</v>
      </c>
      <c r="R95" s="82">
        <v>94000</v>
      </c>
      <c r="S95" s="256" t="s">
        <v>590</v>
      </c>
    </row>
    <row r="96" spans="1:19" ht="67.5" x14ac:dyDescent="0.2">
      <c r="A96" s="236" t="s">
        <v>453</v>
      </c>
      <c r="B96" s="43">
        <v>72950</v>
      </c>
      <c r="C96" s="35"/>
      <c r="D96" s="56" t="s">
        <v>17</v>
      </c>
      <c r="E96" s="46" t="s">
        <v>18</v>
      </c>
      <c r="F96" s="46" t="s">
        <v>17</v>
      </c>
      <c r="G96" s="47" t="s">
        <v>3</v>
      </c>
      <c r="H96" s="48" t="s">
        <v>407</v>
      </c>
      <c r="I96" s="48" t="s">
        <v>408</v>
      </c>
      <c r="J96" s="92"/>
      <c r="K96" s="50" t="s">
        <v>382</v>
      </c>
      <c r="L96" s="50" t="s">
        <v>368</v>
      </c>
      <c r="M96" s="57"/>
      <c r="N96" s="166" t="s">
        <v>550</v>
      </c>
      <c r="O96" s="219" t="s">
        <v>539</v>
      </c>
      <c r="P96" s="54" t="s">
        <v>8</v>
      </c>
      <c r="Q96" s="46" t="s">
        <v>538</v>
      </c>
      <c r="R96" s="55">
        <v>70000</v>
      </c>
      <c r="S96" s="255" t="s">
        <v>590</v>
      </c>
    </row>
    <row r="97" spans="1:19" ht="54.75" thickBot="1" x14ac:dyDescent="0.25">
      <c r="A97" s="238" t="s">
        <v>453</v>
      </c>
      <c r="B97" s="70">
        <v>72954</v>
      </c>
      <c r="C97" s="36"/>
      <c r="D97" s="72" t="s">
        <v>274</v>
      </c>
      <c r="E97" s="73" t="s">
        <v>2</v>
      </c>
      <c r="F97" s="73" t="s">
        <v>274</v>
      </c>
      <c r="G97" s="74" t="s">
        <v>3</v>
      </c>
      <c r="H97" s="75" t="s">
        <v>407</v>
      </c>
      <c r="I97" s="75" t="s">
        <v>408</v>
      </c>
      <c r="J97" s="106"/>
      <c r="K97" s="77" t="s">
        <v>382</v>
      </c>
      <c r="L97" s="78"/>
      <c r="M97" s="79" t="s">
        <v>277</v>
      </c>
      <c r="N97" s="162" t="s">
        <v>537</v>
      </c>
      <c r="O97" s="220" t="s">
        <v>539</v>
      </c>
      <c r="P97" s="81" t="s">
        <v>8</v>
      </c>
      <c r="Q97" s="73" t="s">
        <v>538</v>
      </c>
      <c r="R97" s="82">
        <v>50000</v>
      </c>
      <c r="S97" s="256" t="s">
        <v>590</v>
      </c>
    </row>
    <row r="98" spans="1:19" x14ac:dyDescent="0.2">
      <c r="N98" s="20"/>
      <c r="O98" s="20"/>
    </row>
    <row r="99" spans="1:19" x14ac:dyDescent="0.2">
      <c r="N99" s="20"/>
      <c r="O99" s="20"/>
    </row>
    <row r="100" spans="1:19" x14ac:dyDescent="0.2">
      <c r="N100" s="20"/>
    </row>
    <row r="101" spans="1:19" x14ac:dyDescent="0.2">
      <c r="N101" s="20"/>
    </row>
  </sheetData>
  <autoFilter ref="A2:S97"/>
  <pageMargins left="0.51181102362204722" right="0.31" top="0.94488188976377963" bottom="0.74803149606299213" header="0.51181102362204722" footer="0.51181102362204722"/>
  <pageSetup paperSize="8" orientation="landscape" r:id="rId1"/>
  <headerFooter>
    <oddHeader>&amp;L&amp;"Arial,Fett"Stadtentwässerung Frankfurt am Main&amp;"Arial,Standard"
68.21 Me&amp;C&amp;"Arial,Fett"&amp;11WRRL-Maßnahmenprogramm Frankfurt am Main 2015-2021&amp;R&amp;D</oddHeader>
    <oddFooter>&amp;L&amp;8[&amp;F - &amp;A]&amp;RSeite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L4" sqref="L4"/>
    </sheetView>
  </sheetViews>
  <sheetFormatPr baseColWidth="10" defaultColWidth="11.42578125" defaultRowHeight="12.75" x14ac:dyDescent="0.2"/>
  <cols>
    <col min="1" max="1" width="30" style="133" customWidth="1"/>
    <col min="2" max="2" width="18.42578125" style="133" customWidth="1"/>
    <col min="3" max="4" width="7.7109375" style="133" customWidth="1"/>
    <col min="5" max="5" width="1.5703125" style="133" customWidth="1"/>
    <col min="6" max="6" width="23.140625" style="133" customWidth="1"/>
    <col min="7" max="7" width="26.42578125" style="133" customWidth="1"/>
    <col min="8" max="8" width="20" style="133" customWidth="1"/>
    <col min="9" max="9" width="15.85546875" style="133" customWidth="1"/>
    <col min="10" max="10" width="5" style="133" customWidth="1"/>
    <col min="11" max="16384" width="11.42578125" style="133"/>
  </cols>
  <sheetData>
    <row r="1" spans="1:10" ht="20.25" x14ac:dyDescent="0.3">
      <c r="A1" s="132" t="s">
        <v>429</v>
      </c>
    </row>
    <row r="2" spans="1:10" ht="18" x14ac:dyDescent="0.25">
      <c r="A2" s="134" t="s">
        <v>441</v>
      </c>
      <c r="H2" s="305" t="s">
        <v>813</v>
      </c>
      <c r="I2" s="304">
        <f>LISTE!O2</f>
        <v>42177</v>
      </c>
    </row>
    <row r="3" spans="1:10" ht="13.5" thickBot="1" x14ac:dyDescent="0.25"/>
    <row r="4" spans="1:10" s="141" customFormat="1" ht="15" x14ac:dyDescent="0.2">
      <c r="A4" s="197" t="s">
        <v>563</v>
      </c>
      <c r="B4" s="198" t="s">
        <v>506</v>
      </c>
      <c r="C4" s="199" t="s">
        <v>792</v>
      </c>
      <c r="D4" s="200"/>
      <c r="E4" s="200"/>
      <c r="F4" s="201"/>
      <c r="G4" s="202" t="s">
        <v>560</v>
      </c>
      <c r="H4" s="203" t="s">
        <v>797</v>
      </c>
      <c r="I4" s="204"/>
    </row>
    <row r="5" spans="1:10" s="142" customFormat="1" ht="15.75" thickBot="1" x14ac:dyDescent="0.25">
      <c r="A5" s="205" t="s">
        <v>562</v>
      </c>
      <c r="B5" s="206"/>
      <c r="C5" s="207" t="s">
        <v>507</v>
      </c>
      <c r="D5" s="208"/>
      <c r="E5" s="208"/>
      <c r="F5" s="209" t="s">
        <v>508</v>
      </c>
      <c r="G5" s="210" t="s">
        <v>561</v>
      </c>
      <c r="H5" s="211" t="s">
        <v>555</v>
      </c>
      <c r="I5" s="212" t="s">
        <v>556</v>
      </c>
    </row>
    <row r="6" spans="1:10" s="142" customFormat="1" ht="14.25" x14ac:dyDescent="0.2">
      <c r="A6" s="143"/>
      <c r="B6" s="144"/>
      <c r="C6" s="144"/>
      <c r="D6" s="145"/>
      <c r="E6" s="145"/>
      <c r="F6" s="139"/>
      <c r="G6" s="159"/>
    </row>
    <row r="7" spans="1:10" s="142" customFormat="1" ht="20.25" x14ac:dyDescent="0.2">
      <c r="A7" s="299" t="s">
        <v>798</v>
      </c>
      <c r="B7" s="296" t="s">
        <v>570</v>
      </c>
      <c r="C7" s="151">
        <v>19.649999999999999</v>
      </c>
      <c r="D7" s="151">
        <v>49.42</v>
      </c>
      <c r="E7" s="151"/>
      <c r="F7" s="155" t="s">
        <v>552</v>
      </c>
      <c r="G7" s="161"/>
      <c r="H7" s="175" t="s">
        <v>442</v>
      </c>
      <c r="I7" s="282" t="s">
        <v>557</v>
      </c>
      <c r="J7" s="186"/>
    </row>
    <row r="8" spans="1:10" s="142" customFormat="1" ht="20.25" x14ac:dyDescent="0.2">
      <c r="A8" s="300"/>
      <c r="B8" s="298"/>
      <c r="C8" s="156">
        <v>22.42</v>
      </c>
      <c r="D8" s="156">
        <v>38.380000000000003</v>
      </c>
      <c r="E8" s="156"/>
      <c r="F8" s="157" t="s">
        <v>553</v>
      </c>
      <c r="G8" s="161"/>
      <c r="H8" s="283" t="s">
        <v>778</v>
      </c>
      <c r="I8" s="280" t="s">
        <v>779</v>
      </c>
      <c r="J8" s="186"/>
    </row>
    <row r="9" spans="1:10" s="142" customFormat="1" ht="20.25" x14ac:dyDescent="0.2">
      <c r="A9" s="148" t="s">
        <v>505</v>
      </c>
      <c r="B9" s="146" t="s">
        <v>569</v>
      </c>
      <c r="C9" s="147">
        <v>26.37</v>
      </c>
      <c r="D9" s="147">
        <v>27.64</v>
      </c>
      <c r="E9" s="147"/>
      <c r="F9" s="184" t="s">
        <v>554</v>
      </c>
      <c r="G9" s="161"/>
      <c r="H9" s="176"/>
      <c r="I9" s="181" t="s">
        <v>558</v>
      </c>
      <c r="J9" s="186"/>
    </row>
    <row r="10" spans="1:10" s="142" customFormat="1" ht="22.5" x14ac:dyDescent="0.2">
      <c r="A10" s="148" t="s">
        <v>446</v>
      </c>
      <c r="B10" s="146" t="s">
        <v>571</v>
      </c>
      <c r="C10" s="147">
        <v>0</v>
      </c>
      <c r="D10" s="147">
        <v>2.1</v>
      </c>
      <c r="E10" s="147"/>
      <c r="F10" s="184" t="s">
        <v>514</v>
      </c>
      <c r="G10" s="161" t="s">
        <v>515</v>
      </c>
      <c r="H10" s="177"/>
      <c r="I10" s="281" t="s">
        <v>780</v>
      </c>
      <c r="J10" s="186"/>
    </row>
    <row r="11" spans="1:10" s="142" customFormat="1" ht="20.25" x14ac:dyDescent="0.2">
      <c r="A11" s="148" t="s">
        <v>447</v>
      </c>
      <c r="B11" s="146" t="s">
        <v>572</v>
      </c>
      <c r="C11" s="147">
        <v>0</v>
      </c>
      <c r="D11" s="147">
        <v>8.1</v>
      </c>
      <c r="E11" s="147"/>
      <c r="F11" s="184"/>
      <c r="G11" s="161"/>
      <c r="H11" s="178" t="s">
        <v>566</v>
      </c>
      <c r="I11" s="135"/>
      <c r="J11" s="186"/>
    </row>
    <row r="12" spans="1:10" s="142" customFormat="1" ht="22.5" x14ac:dyDescent="0.2">
      <c r="A12" s="148" t="s">
        <v>432</v>
      </c>
      <c r="B12" s="146" t="s">
        <v>573</v>
      </c>
      <c r="C12" s="147">
        <v>0</v>
      </c>
      <c r="D12" s="147">
        <v>5.83</v>
      </c>
      <c r="E12" s="147"/>
      <c r="F12" s="184"/>
      <c r="G12" s="161" t="s">
        <v>564</v>
      </c>
      <c r="H12" s="175" t="s">
        <v>442</v>
      </c>
      <c r="I12" s="182"/>
      <c r="J12" s="186"/>
    </row>
    <row r="13" spans="1:10" s="142" customFormat="1" ht="20.25" x14ac:dyDescent="0.2">
      <c r="A13" s="148"/>
      <c r="B13" s="146"/>
      <c r="C13" s="147"/>
      <c r="D13" s="147"/>
      <c r="E13" s="147"/>
      <c r="F13" s="184"/>
      <c r="G13" s="161"/>
      <c r="H13" s="284" t="s">
        <v>778</v>
      </c>
      <c r="I13" s="182"/>
      <c r="J13" s="186"/>
    </row>
    <row r="14" spans="1:10" s="142" customFormat="1" ht="33.75" x14ac:dyDescent="0.2">
      <c r="A14" s="295" t="s">
        <v>799</v>
      </c>
      <c r="B14" s="296" t="s">
        <v>793</v>
      </c>
      <c r="C14" s="151">
        <v>0</v>
      </c>
      <c r="D14" s="151">
        <v>12.19</v>
      </c>
      <c r="E14" s="151"/>
      <c r="F14" s="155" t="s">
        <v>568</v>
      </c>
      <c r="G14" s="161"/>
      <c r="H14" s="183" t="s">
        <v>434</v>
      </c>
      <c r="I14" s="135"/>
      <c r="J14" s="186"/>
    </row>
    <row r="15" spans="1:10" s="142" customFormat="1" ht="20.25" x14ac:dyDescent="0.2">
      <c r="A15" s="297" t="s">
        <v>435</v>
      </c>
      <c r="B15" s="298" t="s">
        <v>794</v>
      </c>
      <c r="C15" s="156">
        <v>12.19</v>
      </c>
      <c r="D15" s="156">
        <v>18.100000000000001</v>
      </c>
      <c r="E15" s="156"/>
      <c r="F15" s="157" t="s">
        <v>567</v>
      </c>
      <c r="G15" s="161"/>
      <c r="H15" s="178" t="s">
        <v>566</v>
      </c>
      <c r="I15" s="135"/>
      <c r="J15" s="186"/>
    </row>
    <row r="16" spans="1:10" s="142" customFormat="1" ht="22.5" x14ac:dyDescent="0.2">
      <c r="A16" s="213" t="s">
        <v>581</v>
      </c>
      <c r="B16" s="146" t="s">
        <v>582</v>
      </c>
      <c r="C16" s="147">
        <v>0</v>
      </c>
      <c r="D16" s="147">
        <v>3.53</v>
      </c>
      <c r="E16" s="147"/>
      <c r="F16" s="184"/>
      <c r="G16" s="161" t="s">
        <v>598</v>
      </c>
      <c r="H16" s="179"/>
      <c r="I16" s="135"/>
      <c r="J16" s="186"/>
    </row>
    <row r="17" spans="1:10" s="142" customFormat="1" ht="20.25" x14ac:dyDescent="0.2">
      <c r="A17" s="148" t="s">
        <v>784</v>
      </c>
      <c r="B17" s="146" t="s">
        <v>785</v>
      </c>
      <c r="C17" s="147">
        <v>2.2000000000000002</v>
      </c>
      <c r="D17" s="147">
        <v>5.72</v>
      </c>
      <c r="E17" s="147"/>
      <c r="F17" s="285" t="s">
        <v>786</v>
      </c>
      <c r="G17" s="161" t="s">
        <v>787</v>
      </c>
      <c r="H17" s="179"/>
      <c r="I17" s="135"/>
      <c r="J17" s="186"/>
    </row>
    <row r="18" spans="1:10" s="142" customFormat="1" ht="20.25" x14ac:dyDescent="0.2">
      <c r="A18" s="149" t="s">
        <v>450</v>
      </c>
      <c r="B18" s="150" t="s">
        <v>574</v>
      </c>
      <c r="C18" s="151">
        <v>0</v>
      </c>
      <c r="D18" s="151">
        <v>3.93</v>
      </c>
      <c r="E18" s="151"/>
      <c r="F18" s="155" t="s">
        <v>509</v>
      </c>
      <c r="G18" s="161" t="s">
        <v>513</v>
      </c>
      <c r="H18" s="179"/>
      <c r="I18" s="135"/>
      <c r="J18" s="186"/>
    </row>
    <row r="19" spans="1:10" s="142" customFormat="1" ht="20.25" x14ac:dyDescent="0.2">
      <c r="A19" s="152" t="s">
        <v>482</v>
      </c>
      <c r="B19" s="153" t="s">
        <v>575</v>
      </c>
      <c r="C19" s="154">
        <v>3.93</v>
      </c>
      <c r="D19" s="154">
        <v>4.88</v>
      </c>
      <c r="E19" s="154"/>
      <c r="F19" s="157" t="s">
        <v>510</v>
      </c>
      <c r="G19" s="161"/>
      <c r="H19" s="179"/>
      <c r="I19" s="135"/>
      <c r="J19" s="186"/>
    </row>
    <row r="20" spans="1:10" s="142" customFormat="1" ht="22.5" x14ac:dyDescent="0.2">
      <c r="A20" s="148" t="s">
        <v>436</v>
      </c>
      <c r="B20" s="146" t="s">
        <v>576</v>
      </c>
      <c r="C20" s="147">
        <v>0</v>
      </c>
      <c r="D20" s="147">
        <v>4.22</v>
      </c>
      <c r="E20" s="147"/>
      <c r="F20" s="184" t="s">
        <v>511</v>
      </c>
      <c r="G20" s="161"/>
      <c r="H20" s="180"/>
      <c r="I20" s="135"/>
      <c r="J20" s="186"/>
    </row>
    <row r="21" spans="1:10" s="142" customFormat="1" ht="20.25" x14ac:dyDescent="0.2">
      <c r="A21" s="158" t="s">
        <v>512</v>
      </c>
      <c r="B21" s="146"/>
      <c r="C21" s="147"/>
      <c r="D21" s="147"/>
      <c r="E21" s="147"/>
      <c r="F21" s="184"/>
      <c r="G21" s="161"/>
      <c r="H21" s="175" t="s">
        <v>442</v>
      </c>
      <c r="I21" s="135"/>
      <c r="J21" s="186"/>
    </row>
    <row r="22" spans="1:10" s="142" customFormat="1" ht="22.5" x14ac:dyDescent="0.2">
      <c r="A22" s="148" t="s">
        <v>437</v>
      </c>
      <c r="B22" s="146" t="s">
        <v>577</v>
      </c>
      <c r="C22" s="147">
        <v>0</v>
      </c>
      <c r="D22" s="147">
        <v>2.75</v>
      </c>
      <c r="E22" s="147"/>
      <c r="F22" s="184" t="s">
        <v>565</v>
      </c>
      <c r="G22" s="161" t="s">
        <v>597</v>
      </c>
      <c r="H22" s="283" t="s">
        <v>778</v>
      </c>
      <c r="I22" s="135"/>
      <c r="J22" s="186"/>
    </row>
    <row r="23" spans="1:10" s="142" customFormat="1" ht="22.5" x14ac:dyDescent="0.2">
      <c r="A23" s="148" t="s">
        <v>438</v>
      </c>
      <c r="B23" s="146" t="s">
        <v>578</v>
      </c>
      <c r="C23" s="147">
        <v>0</v>
      </c>
      <c r="D23" s="147">
        <v>2.72</v>
      </c>
      <c r="E23" s="147"/>
      <c r="F23" s="184" t="s">
        <v>559</v>
      </c>
      <c r="G23" s="161"/>
      <c r="H23" s="176"/>
      <c r="I23" s="135"/>
      <c r="J23" s="186"/>
    </row>
    <row r="24" spans="1:10" s="142" customFormat="1" ht="20.25" x14ac:dyDescent="0.2">
      <c r="A24" s="148"/>
      <c r="B24" s="146"/>
      <c r="C24" s="147"/>
      <c r="D24" s="147"/>
      <c r="E24" s="147"/>
      <c r="F24" s="184"/>
      <c r="G24" s="161"/>
      <c r="H24" s="176"/>
      <c r="I24" s="135"/>
      <c r="J24" s="186"/>
    </row>
    <row r="25" spans="1:10" s="142" customFormat="1" ht="20.25" x14ac:dyDescent="0.2">
      <c r="A25" s="148" t="s">
        <v>439</v>
      </c>
      <c r="B25" s="146" t="s">
        <v>579</v>
      </c>
      <c r="C25" s="147">
        <v>0</v>
      </c>
      <c r="D25" s="147">
        <v>4.95</v>
      </c>
      <c r="E25" s="147"/>
      <c r="F25" s="184" t="s">
        <v>527</v>
      </c>
      <c r="G25" s="161"/>
      <c r="H25" s="176"/>
      <c r="I25" s="135"/>
      <c r="J25" s="186"/>
    </row>
    <row r="26" spans="1:10" s="142" customFormat="1" ht="20.25" x14ac:dyDescent="0.2">
      <c r="A26" s="148" t="s">
        <v>440</v>
      </c>
      <c r="B26" s="146" t="s">
        <v>580</v>
      </c>
      <c r="C26" s="147">
        <v>1.37</v>
      </c>
      <c r="D26" s="147">
        <v>4.88</v>
      </c>
      <c r="E26" s="147"/>
      <c r="F26" s="184"/>
      <c r="G26" s="161"/>
      <c r="H26" s="177"/>
      <c r="I26" s="136"/>
      <c r="J26" s="186"/>
    </row>
    <row r="27" spans="1:10" s="137" customFormat="1" x14ac:dyDescent="0.2">
      <c r="B27" s="138"/>
      <c r="C27" s="138"/>
      <c r="D27" s="138"/>
      <c r="E27" s="138"/>
      <c r="F27" s="184"/>
      <c r="G27" s="185"/>
    </row>
    <row r="28" spans="1:10" s="137" customFormat="1" x14ac:dyDescent="0.2">
      <c r="B28" s="138"/>
      <c r="C28" s="138"/>
      <c r="D28" s="138"/>
      <c r="E28" s="138"/>
      <c r="F28" s="139"/>
      <c r="G28" s="160"/>
    </row>
  </sheetData>
  <pageMargins left="0.70866141732283472" right="0.49" top="0.92" bottom="0.56999999999999995" header="0.38" footer="0.31496062992125984"/>
  <pageSetup paperSize="9" scale="89" fitToHeight="0" orientation="landscape" r:id="rId1"/>
  <headerFooter>
    <oddHeader>&amp;L&amp;"Arial,Fett"&amp;11Stadtentwässerung Frankfurt am Main&amp;"Arial,Standard"&amp;10
&amp;11 68.21 Me&amp;R&amp;11&amp;D</oddHeader>
    <oddFooter>&amp;L&amp;8[&amp;F - &amp;A &amp;D]&amp;RSeite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zoomScaleNormal="68" zoomScaleSheetLayoutView="236" workbookViewId="0">
      <selection activeCell="G9" sqref="G9"/>
    </sheetView>
  </sheetViews>
  <sheetFormatPr baseColWidth="10" defaultColWidth="11.5703125" defaultRowHeight="12.75" x14ac:dyDescent="0.2"/>
  <cols>
    <col min="1" max="1" width="15.28515625" style="17" bestFit="1" customWidth="1"/>
    <col min="2" max="2" width="26.5703125" style="17" bestFit="1" customWidth="1"/>
    <col min="3" max="3" width="21.28515625" style="17" bestFit="1" customWidth="1"/>
    <col min="4" max="4" width="17.28515625" style="17" bestFit="1" customWidth="1"/>
    <col min="5" max="5" width="19" style="17" bestFit="1" customWidth="1"/>
    <col min="6" max="6" width="11.7109375" style="17" bestFit="1" customWidth="1"/>
    <col min="7" max="7" width="11" style="17" bestFit="1" customWidth="1"/>
    <col min="8" max="8" width="13.7109375" style="17" bestFit="1" customWidth="1"/>
    <col min="9" max="9" width="20.7109375" style="17" bestFit="1" customWidth="1"/>
    <col min="10" max="10" width="9.85546875" style="17" bestFit="1" customWidth="1"/>
    <col min="11" max="11" width="29.28515625" style="17" customWidth="1"/>
    <col min="12" max="12" width="14" style="17" bestFit="1" customWidth="1"/>
    <col min="13" max="13" width="17.5703125" style="17" bestFit="1" customWidth="1"/>
    <col min="14" max="14" width="16.28515625" style="17" bestFit="1" customWidth="1"/>
    <col min="15" max="16384" width="11.5703125" style="17"/>
  </cols>
  <sheetData>
    <row r="1" spans="1:14" x14ac:dyDescent="0.2">
      <c r="A1" s="16" t="s">
        <v>409</v>
      </c>
      <c r="B1" s="16" t="s">
        <v>423</v>
      </c>
      <c r="C1" s="16" t="s">
        <v>410</v>
      </c>
      <c r="D1" s="16" t="s">
        <v>411</v>
      </c>
      <c r="E1" s="16" t="s">
        <v>424</v>
      </c>
      <c r="F1" s="16" t="s">
        <v>412</v>
      </c>
      <c r="G1" s="16" t="s">
        <v>413</v>
      </c>
      <c r="H1" s="16" t="s">
        <v>425</v>
      </c>
      <c r="I1" s="16" t="s">
        <v>414</v>
      </c>
      <c r="J1" s="16" t="s">
        <v>415</v>
      </c>
      <c r="K1" s="16" t="s">
        <v>416</v>
      </c>
      <c r="L1" s="16" t="s">
        <v>426</v>
      </c>
      <c r="M1" s="16" t="s">
        <v>427</v>
      </c>
      <c r="N1" s="16" t="s">
        <v>428</v>
      </c>
    </row>
    <row r="2" spans="1:14" ht="45.75" x14ac:dyDescent="0.2">
      <c r="A2" s="18">
        <v>57648</v>
      </c>
      <c r="B2" s="19" t="s">
        <v>1</v>
      </c>
      <c r="C2" s="19" t="s">
        <v>2</v>
      </c>
      <c r="D2" s="19" t="s">
        <v>1</v>
      </c>
      <c r="E2" s="19" t="s">
        <v>3</v>
      </c>
      <c r="F2" s="19" t="s">
        <v>4</v>
      </c>
      <c r="G2" s="19" t="s">
        <v>5</v>
      </c>
      <c r="H2" s="18" t="s">
        <v>6</v>
      </c>
      <c r="I2" s="18" t="s">
        <v>7</v>
      </c>
      <c r="L2" s="19" t="s">
        <v>8</v>
      </c>
      <c r="M2" s="19" t="s">
        <v>9</v>
      </c>
      <c r="N2" s="18">
        <v>1550000</v>
      </c>
    </row>
    <row r="3" spans="1:14" ht="36.75" x14ac:dyDescent="0.2">
      <c r="A3" s="18">
        <v>57668</v>
      </c>
      <c r="B3" s="19" t="s">
        <v>10</v>
      </c>
      <c r="C3" s="19" t="s">
        <v>11</v>
      </c>
      <c r="D3" s="19" t="s">
        <v>10</v>
      </c>
      <c r="E3" s="19" t="s">
        <v>3</v>
      </c>
      <c r="F3" s="19" t="s">
        <v>12</v>
      </c>
      <c r="G3" s="19" t="s">
        <v>13</v>
      </c>
      <c r="H3" s="18" t="s">
        <v>14</v>
      </c>
      <c r="I3" s="18" t="s">
        <v>15</v>
      </c>
      <c r="L3" s="19" t="s">
        <v>8</v>
      </c>
      <c r="M3" s="19" t="s">
        <v>16</v>
      </c>
      <c r="N3" s="18">
        <v>1140000</v>
      </c>
    </row>
    <row r="4" spans="1:14" ht="45.75" x14ac:dyDescent="0.2">
      <c r="A4" s="18">
        <v>57682</v>
      </c>
      <c r="B4" s="19" t="s">
        <v>17</v>
      </c>
      <c r="C4" s="19" t="s">
        <v>18</v>
      </c>
      <c r="D4" s="19" t="s">
        <v>17</v>
      </c>
      <c r="E4" s="19" t="s">
        <v>3</v>
      </c>
      <c r="F4" s="19" t="s">
        <v>12</v>
      </c>
      <c r="G4" s="19" t="s">
        <v>19</v>
      </c>
      <c r="I4" s="18" t="s">
        <v>20</v>
      </c>
      <c r="J4" s="18" t="s">
        <v>21</v>
      </c>
      <c r="L4" s="19" t="s">
        <v>8</v>
      </c>
      <c r="M4" s="19" t="s">
        <v>9</v>
      </c>
      <c r="N4" s="18">
        <v>382500</v>
      </c>
    </row>
    <row r="5" spans="1:14" ht="27.75" x14ac:dyDescent="0.2">
      <c r="A5" s="18">
        <v>60470</v>
      </c>
      <c r="B5" s="19" t="s">
        <v>22</v>
      </c>
      <c r="C5" s="19" t="s">
        <v>18</v>
      </c>
      <c r="D5" s="19" t="s">
        <v>17</v>
      </c>
      <c r="E5" s="19" t="s">
        <v>23</v>
      </c>
      <c r="F5" s="19" t="s">
        <v>24</v>
      </c>
      <c r="G5" s="19" t="s">
        <v>25</v>
      </c>
      <c r="I5" s="18" t="s">
        <v>26</v>
      </c>
      <c r="J5" s="18" t="s">
        <v>27</v>
      </c>
      <c r="K5" s="19" t="s">
        <v>28</v>
      </c>
      <c r="L5" s="19" t="s">
        <v>8</v>
      </c>
      <c r="M5" s="19" t="s">
        <v>0</v>
      </c>
      <c r="N5" s="18">
        <v>3100000</v>
      </c>
    </row>
    <row r="6" spans="1:14" ht="27.75" x14ac:dyDescent="0.2">
      <c r="A6" s="18">
        <v>60484</v>
      </c>
      <c r="B6" s="19" t="s">
        <v>29</v>
      </c>
      <c r="C6" s="19" t="s">
        <v>18</v>
      </c>
      <c r="D6" s="19" t="s">
        <v>17</v>
      </c>
      <c r="E6" s="19" t="s">
        <v>30</v>
      </c>
      <c r="F6" s="19" t="s">
        <v>31</v>
      </c>
      <c r="G6" s="19" t="s">
        <v>32</v>
      </c>
      <c r="I6" s="18" t="s">
        <v>26</v>
      </c>
      <c r="J6" s="18" t="s">
        <v>27</v>
      </c>
      <c r="K6" s="19" t="s">
        <v>28</v>
      </c>
      <c r="L6" s="19" t="s">
        <v>33</v>
      </c>
      <c r="M6" s="19" t="s">
        <v>34</v>
      </c>
      <c r="N6" s="18">
        <v>3300000</v>
      </c>
    </row>
    <row r="7" spans="1:14" ht="63.75" x14ac:dyDescent="0.2">
      <c r="A7" s="18">
        <v>74116</v>
      </c>
      <c r="B7" s="19" t="s">
        <v>35</v>
      </c>
      <c r="C7" s="19" t="s">
        <v>11</v>
      </c>
      <c r="D7" s="19" t="s">
        <v>36</v>
      </c>
      <c r="E7" s="19" t="s">
        <v>3</v>
      </c>
      <c r="F7" s="19" t="s">
        <v>37</v>
      </c>
      <c r="G7" s="19" t="s">
        <v>38</v>
      </c>
      <c r="I7" s="18" t="s">
        <v>39</v>
      </c>
      <c r="K7" s="19" t="s">
        <v>40</v>
      </c>
      <c r="L7" s="19" t="s">
        <v>8</v>
      </c>
      <c r="M7" s="19" t="s">
        <v>41</v>
      </c>
      <c r="N7" s="18">
        <v>1080000</v>
      </c>
    </row>
    <row r="8" spans="1:14" ht="63.75" x14ac:dyDescent="0.2">
      <c r="A8" s="18">
        <v>74122</v>
      </c>
      <c r="B8" s="19" t="s">
        <v>42</v>
      </c>
      <c r="C8" s="19" t="s">
        <v>2</v>
      </c>
      <c r="D8" s="19" t="s">
        <v>43</v>
      </c>
      <c r="E8" s="19" t="s">
        <v>3</v>
      </c>
      <c r="F8" s="19" t="s">
        <v>44</v>
      </c>
      <c r="G8" s="19" t="s">
        <v>44</v>
      </c>
      <c r="H8" s="18" t="s">
        <v>45</v>
      </c>
      <c r="I8" s="18" t="s">
        <v>45</v>
      </c>
      <c r="K8" s="19" t="s">
        <v>46</v>
      </c>
      <c r="L8" s="19" t="s">
        <v>8</v>
      </c>
      <c r="M8" s="19" t="s">
        <v>0</v>
      </c>
      <c r="N8" s="18">
        <v>20000</v>
      </c>
    </row>
    <row r="9" spans="1:14" ht="333.75" x14ac:dyDescent="0.2">
      <c r="A9" s="18">
        <v>74126</v>
      </c>
      <c r="B9" s="19" t="s">
        <v>47</v>
      </c>
      <c r="C9" s="19" t="s">
        <v>2</v>
      </c>
      <c r="D9" s="19" t="s">
        <v>48</v>
      </c>
      <c r="E9" s="19" t="s">
        <v>3</v>
      </c>
      <c r="F9" s="19" t="s">
        <v>49</v>
      </c>
      <c r="G9" s="19" t="s">
        <v>50</v>
      </c>
      <c r="H9" s="18" t="s">
        <v>51</v>
      </c>
      <c r="I9" s="18" t="s">
        <v>52</v>
      </c>
      <c r="K9" s="19" t="s">
        <v>53</v>
      </c>
      <c r="L9" s="19" t="s">
        <v>8</v>
      </c>
      <c r="M9" s="19" t="s">
        <v>54</v>
      </c>
      <c r="N9" s="18">
        <v>19880000</v>
      </c>
    </row>
    <row r="10" spans="1:14" ht="90.75" x14ac:dyDescent="0.2">
      <c r="A10" s="18">
        <v>74206</v>
      </c>
      <c r="B10" s="19" t="s">
        <v>55</v>
      </c>
      <c r="C10" s="19" t="s">
        <v>2</v>
      </c>
      <c r="D10" s="19" t="s">
        <v>48</v>
      </c>
      <c r="E10" s="19" t="s">
        <v>3</v>
      </c>
      <c r="F10" s="19" t="s">
        <v>56</v>
      </c>
      <c r="G10" s="19" t="s">
        <v>57</v>
      </c>
      <c r="H10" s="18" t="s">
        <v>58</v>
      </c>
      <c r="I10" s="18" t="s">
        <v>59</v>
      </c>
      <c r="K10" s="19" t="s">
        <v>53</v>
      </c>
      <c r="L10" s="19" t="s">
        <v>8</v>
      </c>
      <c r="M10" s="19" t="s">
        <v>60</v>
      </c>
      <c r="N10" s="18">
        <v>5000000</v>
      </c>
    </row>
    <row r="11" spans="1:14" ht="81.75" x14ac:dyDescent="0.2">
      <c r="A11" s="18">
        <v>74236</v>
      </c>
      <c r="B11" s="19" t="s">
        <v>61</v>
      </c>
      <c r="C11" s="19" t="s">
        <v>2</v>
      </c>
      <c r="D11" s="19" t="s">
        <v>62</v>
      </c>
      <c r="E11" s="19" t="s">
        <v>3</v>
      </c>
      <c r="F11" s="19" t="s">
        <v>63</v>
      </c>
      <c r="G11" s="19" t="s">
        <v>64</v>
      </c>
      <c r="H11" s="18" t="s">
        <v>65</v>
      </c>
      <c r="I11" s="18" t="s">
        <v>66</v>
      </c>
      <c r="K11" s="19" t="s">
        <v>67</v>
      </c>
      <c r="L11" s="19" t="s">
        <v>8</v>
      </c>
      <c r="M11" s="19" t="s">
        <v>68</v>
      </c>
      <c r="N11" s="18">
        <v>5250</v>
      </c>
    </row>
    <row r="12" spans="1:14" ht="117.75" x14ac:dyDescent="0.2">
      <c r="A12" s="18">
        <v>74256</v>
      </c>
      <c r="B12" s="19" t="s">
        <v>69</v>
      </c>
      <c r="C12" s="19" t="s">
        <v>2</v>
      </c>
      <c r="D12" s="19" t="s">
        <v>62</v>
      </c>
      <c r="E12" s="19" t="s">
        <v>3</v>
      </c>
      <c r="F12" s="19" t="s">
        <v>70</v>
      </c>
      <c r="G12" s="19" t="s">
        <v>71</v>
      </c>
      <c r="H12" s="18" t="s">
        <v>72</v>
      </c>
      <c r="I12" s="18" t="s">
        <v>73</v>
      </c>
      <c r="K12" s="19" t="s">
        <v>67</v>
      </c>
      <c r="L12" s="19" t="s">
        <v>8</v>
      </c>
      <c r="M12" s="19" t="s">
        <v>74</v>
      </c>
      <c r="N12" s="18">
        <v>9850</v>
      </c>
    </row>
    <row r="13" spans="1:14" ht="63.75" x14ac:dyDescent="0.2">
      <c r="A13" s="18">
        <v>74290</v>
      </c>
      <c r="B13" s="19" t="s">
        <v>75</v>
      </c>
      <c r="C13" s="19" t="s">
        <v>2</v>
      </c>
      <c r="D13" s="19" t="s">
        <v>76</v>
      </c>
      <c r="E13" s="19" t="s">
        <v>3</v>
      </c>
      <c r="F13" s="19" t="s">
        <v>77</v>
      </c>
      <c r="G13" s="19" t="s">
        <v>78</v>
      </c>
      <c r="I13" s="18" t="s">
        <v>79</v>
      </c>
      <c r="K13" s="19" t="s">
        <v>80</v>
      </c>
      <c r="L13" s="19" t="s">
        <v>8</v>
      </c>
      <c r="M13" s="19" t="s">
        <v>81</v>
      </c>
      <c r="N13" s="18">
        <v>15600000</v>
      </c>
    </row>
    <row r="14" spans="1:14" ht="153.75" x14ac:dyDescent="0.2">
      <c r="A14" s="18">
        <v>74310</v>
      </c>
      <c r="B14" s="19" t="s">
        <v>82</v>
      </c>
      <c r="C14" s="19" t="s">
        <v>2</v>
      </c>
      <c r="D14" s="19" t="s">
        <v>83</v>
      </c>
      <c r="E14" s="19" t="s">
        <v>3</v>
      </c>
      <c r="F14" s="19" t="s">
        <v>84</v>
      </c>
      <c r="G14" s="19" t="s">
        <v>85</v>
      </c>
      <c r="I14" s="18" t="s">
        <v>86</v>
      </c>
      <c r="K14" s="19" t="s">
        <v>87</v>
      </c>
      <c r="L14" s="19" t="s">
        <v>8</v>
      </c>
      <c r="M14" s="19" t="s">
        <v>88</v>
      </c>
      <c r="N14" s="18">
        <v>56640000</v>
      </c>
    </row>
    <row r="15" spans="1:14" ht="261.75" x14ac:dyDescent="0.2">
      <c r="A15" s="18">
        <v>74350</v>
      </c>
      <c r="B15" s="19" t="s">
        <v>89</v>
      </c>
      <c r="C15" s="19" t="s">
        <v>2</v>
      </c>
      <c r="D15" s="19" t="s">
        <v>90</v>
      </c>
      <c r="E15" s="19" t="s">
        <v>3</v>
      </c>
      <c r="F15" s="19" t="s">
        <v>91</v>
      </c>
      <c r="G15" s="19" t="s">
        <v>92</v>
      </c>
      <c r="I15" s="18" t="s">
        <v>93</v>
      </c>
      <c r="K15" s="19" t="s">
        <v>94</v>
      </c>
      <c r="L15" s="19" t="s">
        <v>8</v>
      </c>
      <c r="M15" s="19" t="s">
        <v>95</v>
      </c>
      <c r="N15" s="18">
        <v>4539200</v>
      </c>
    </row>
    <row r="16" spans="1:14" ht="72.75" x14ac:dyDescent="0.2">
      <c r="A16" s="18">
        <v>74428</v>
      </c>
      <c r="B16" s="19" t="s">
        <v>96</v>
      </c>
      <c r="C16" s="19" t="s">
        <v>2</v>
      </c>
      <c r="D16" s="19" t="s">
        <v>97</v>
      </c>
      <c r="E16" s="19" t="s">
        <v>3</v>
      </c>
      <c r="F16" s="19" t="s">
        <v>98</v>
      </c>
      <c r="G16" s="19" t="s">
        <v>99</v>
      </c>
      <c r="I16" s="18" t="s">
        <v>100</v>
      </c>
      <c r="K16" s="19" t="s">
        <v>101</v>
      </c>
      <c r="L16" s="19" t="s">
        <v>8</v>
      </c>
      <c r="M16" s="19" t="s">
        <v>102</v>
      </c>
      <c r="N16" s="18">
        <v>34400</v>
      </c>
    </row>
    <row r="17" spans="1:14" ht="63.75" x14ac:dyDescent="0.2">
      <c r="A17" s="18">
        <v>74440</v>
      </c>
      <c r="B17" s="19" t="s">
        <v>103</v>
      </c>
      <c r="C17" s="19" t="s">
        <v>2</v>
      </c>
      <c r="D17" s="19" t="s">
        <v>97</v>
      </c>
      <c r="E17" s="19" t="s">
        <v>104</v>
      </c>
      <c r="F17" s="19" t="s">
        <v>105</v>
      </c>
      <c r="G17" s="19" t="s">
        <v>106</v>
      </c>
      <c r="I17" s="18" t="s">
        <v>107</v>
      </c>
      <c r="K17" s="19" t="s">
        <v>101</v>
      </c>
      <c r="L17" s="19" t="s">
        <v>8</v>
      </c>
      <c r="M17" s="19" t="s">
        <v>108</v>
      </c>
      <c r="N17" s="18">
        <v>14050</v>
      </c>
    </row>
    <row r="18" spans="1:14" ht="63.75" x14ac:dyDescent="0.2">
      <c r="A18" s="18">
        <v>74458</v>
      </c>
      <c r="B18" s="19" t="s">
        <v>109</v>
      </c>
      <c r="C18" s="19" t="s">
        <v>2</v>
      </c>
      <c r="D18" s="19" t="s">
        <v>110</v>
      </c>
      <c r="E18" s="19" t="s">
        <v>3</v>
      </c>
      <c r="F18" s="19" t="s">
        <v>111</v>
      </c>
      <c r="G18" s="19" t="s">
        <v>112</v>
      </c>
      <c r="I18" s="18" t="s">
        <v>113</v>
      </c>
      <c r="K18" s="19" t="s">
        <v>114</v>
      </c>
      <c r="L18" s="19" t="s">
        <v>8</v>
      </c>
      <c r="M18" s="19" t="s">
        <v>115</v>
      </c>
      <c r="N18" s="18">
        <v>0</v>
      </c>
    </row>
    <row r="19" spans="1:14" ht="126.75" x14ac:dyDescent="0.2">
      <c r="A19" s="18">
        <v>74472</v>
      </c>
      <c r="B19" s="19" t="s">
        <v>116</v>
      </c>
      <c r="C19" s="19" t="s">
        <v>2</v>
      </c>
      <c r="D19" s="19" t="s">
        <v>110</v>
      </c>
      <c r="E19" s="19" t="s">
        <v>3</v>
      </c>
      <c r="F19" s="19" t="s">
        <v>117</v>
      </c>
      <c r="G19" s="19" t="s">
        <v>118</v>
      </c>
      <c r="I19" s="18" t="s">
        <v>119</v>
      </c>
      <c r="K19" s="19" t="s">
        <v>114</v>
      </c>
      <c r="L19" s="19" t="s">
        <v>8</v>
      </c>
      <c r="M19" s="19" t="s">
        <v>120</v>
      </c>
      <c r="N19" s="18">
        <v>0</v>
      </c>
    </row>
    <row r="20" spans="1:14" ht="63.75" x14ac:dyDescent="0.2">
      <c r="A20" s="18">
        <v>74502</v>
      </c>
      <c r="B20" s="19" t="s">
        <v>121</v>
      </c>
      <c r="C20" s="19" t="s">
        <v>18</v>
      </c>
      <c r="D20" s="19" t="s">
        <v>122</v>
      </c>
      <c r="E20" s="19" t="s">
        <v>3</v>
      </c>
      <c r="F20" s="19" t="s">
        <v>123</v>
      </c>
      <c r="G20" s="19" t="s">
        <v>123</v>
      </c>
      <c r="I20" s="18" t="s">
        <v>124</v>
      </c>
      <c r="K20" s="19" t="s">
        <v>125</v>
      </c>
      <c r="L20" s="19" t="s">
        <v>8</v>
      </c>
      <c r="M20" s="19" t="s">
        <v>126</v>
      </c>
      <c r="N20" s="18">
        <v>50000</v>
      </c>
    </row>
    <row r="21" spans="1:14" ht="45.75" x14ac:dyDescent="0.2">
      <c r="A21" s="18">
        <v>74512</v>
      </c>
      <c r="B21" s="19" t="s">
        <v>127</v>
      </c>
      <c r="C21" s="19" t="s">
        <v>128</v>
      </c>
      <c r="D21" s="19" t="s">
        <v>129</v>
      </c>
      <c r="E21" s="19" t="s">
        <v>23</v>
      </c>
      <c r="F21" s="19" t="s">
        <v>130</v>
      </c>
      <c r="G21" s="19" t="s">
        <v>131</v>
      </c>
      <c r="H21" s="18" t="s">
        <v>132</v>
      </c>
      <c r="I21" s="18" t="s">
        <v>39</v>
      </c>
      <c r="K21" s="19" t="s">
        <v>133</v>
      </c>
      <c r="L21" s="19" t="s">
        <v>134</v>
      </c>
      <c r="M21" s="19" t="s">
        <v>135</v>
      </c>
      <c r="N21" s="18">
        <v>640000</v>
      </c>
    </row>
    <row r="22" spans="1:14" ht="234.75" x14ac:dyDescent="0.2">
      <c r="A22" s="18">
        <v>74516</v>
      </c>
      <c r="B22" s="19" t="s">
        <v>136</v>
      </c>
      <c r="C22" s="19" t="s">
        <v>128</v>
      </c>
      <c r="D22" s="19" t="s">
        <v>137</v>
      </c>
      <c r="E22" s="19" t="s">
        <v>23</v>
      </c>
      <c r="F22" s="19" t="s">
        <v>138</v>
      </c>
      <c r="G22" s="19" t="s">
        <v>139</v>
      </c>
      <c r="H22" s="18" t="s">
        <v>140</v>
      </c>
      <c r="I22" s="18" t="s">
        <v>141</v>
      </c>
      <c r="K22" s="19" t="s">
        <v>142</v>
      </c>
      <c r="L22" s="19" t="s">
        <v>134</v>
      </c>
      <c r="M22" s="19" t="s">
        <v>143</v>
      </c>
      <c r="N22" s="18">
        <v>32700000</v>
      </c>
    </row>
    <row r="23" spans="1:14" ht="261.75" x14ac:dyDescent="0.2">
      <c r="A23" s="18">
        <v>74574</v>
      </c>
      <c r="B23" s="19" t="s">
        <v>144</v>
      </c>
      <c r="C23" s="19" t="s">
        <v>128</v>
      </c>
      <c r="D23" s="19" t="s">
        <v>145</v>
      </c>
      <c r="E23" s="19" t="s">
        <v>3</v>
      </c>
      <c r="F23" s="19" t="s">
        <v>146</v>
      </c>
      <c r="G23" s="19" t="s">
        <v>147</v>
      </c>
      <c r="H23" s="18" t="s">
        <v>148</v>
      </c>
      <c r="I23" s="18" t="s">
        <v>149</v>
      </c>
      <c r="K23" s="19" t="s">
        <v>150</v>
      </c>
      <c r="L23" s="19" t="s">
        <v>134</v>
      </c>
      <c r="M23" s="19" t="s">
        <v>54</v>
      </c>
      <c r="N23" s="18">
        <v>19450000</v>
      </c>
    </row>
    <row r="24" spans="1:14" ht="72.75" x14ac:dyDescent="0.2">
      <c r="A24" s="18">
        <v>74648</v>
      </c>
      <c r="B24" s="19" t="s">
        <v>151</v>
      </c>
      <c r="C24" s="19" t="s">
        <v>128</v>
      </c>
      <c r="D24" s="19" t="s">
        <v>152</v>
      </c>
      <c r="E24" s="19" t="s">
        <v>3</v>
      </c>
      <c r="F24" s="19" t="s">
        <v>153</v>
      </c>
      <c r="G24" s="19" t="s">
        <v>154</v>
      </c>
      <c r="H24" s="18" t="s">
        <v>155</v>
      </c>
      <c r="I24" s="18" t="s">
        <v>156</v>
      </c>
      <c r="K24" s="19" t="s">
        <v>157</v>
      </c>
      <c r="L24" s="19" t="s">
        <v>134</v>
      </c>
      <c r="M24" s="19" t="s">
        <v>158</v>
      </c>
      <c r="N24" s="18">
        <v>3900000</v>
      </c>
    </row>
    <row r="25" spans="1:14" ht="153.75" x14ac:dyDescent="0.2">
      <c r="A25" s="18">
        <v>74670</v>
      </c>
      <c r="B25" s="19" t="s">
        <v>159</v>
      </c>
      <c r="C25" s="19" t="s">
        <v>128</v>
      </c>
      <c r="D25" s="19" t="s">
        <v>160</v>
      </c>
      <c r="E25" s="19" t="s">
        <v>3</v>
      </c>
      <c r="F25" s="19" t="s">
        <v>161</v>
      </c>
      <c r="G25" s="19" t="s">
        <v>162</v>
      </c>
      <c r="H25" s="18" t="s">
        <v>163</v>
      </c>
      <c r="I25" s="18" t="s">
        <v>164</v>
      </c>
      <c r="K25" s="19" t="s">
        <v>165</v>
      </c>
      <c r="L25" s="19" t="s">
        <v>134</v>
      </c>
      <c r="M25" s="19" t="s">
        <v>166</v>
      </c>
      <c r="N25" s="18">
        <v>3290000</v>
      </c>
    </row>
    <row r="26" spans="1:14" ht="54.75" x14ac:dyDescent="0.2">
      <c r="A26" s="18">
        <v>74706</v>
      </c>
      <c r="B26" s="19" t="s">
        <v>167</v>
      </c>
      <c r="C26" s="19" t="s">
        <v>128</v>
      </c>
      <c r="D26" s="19" t="s">
        <v>168</v>
      </c>
      <c r="E26" s="19" t="s">
        <v>23</v>
      </c>
      <c r="F26" s="19" t="s">
        <v>169</v>
      </c>
      <c r="G26" s="19" t="s">
        <v>170</v>
      </c>
      <c r="H26" s="18" t="s">
        <v>171</v>
      </c>
      <c r="I26" s="18" t="s">
        <v>172</v>
      </c>
      <c r="K26" s="19" t="s">
        <v>173</v>
      </c>
      <c r="L26" s="19" t="s">
        <v>134</v>
      </c>
      <c r="M26" s="19" t="s">
        <v>174</v>
      </c>
      <c r="N26" s="18">
        <v>0</v>
      </c>
    </row>
    <row r="27" spans="1:14" ht="36.75" x14ac:dyDescent="0.2">
      <c r="A27" s="18">
        <v>74708</v>
      </c>
      <c r="B27" s="19" t="s">
        <v>175</v>
      </c>
      <c r="C27" s="19" t="s">
        <v>128</v>
      </c>
      <c r="D27" s="19" t="s">
        <v>160</v>
      </c>
      <c r="E27" s="19" t="s">
        <v>3</v>
      </c>
      <c r="F27" s="19" t="s">
        <v>176</v>
      </c>
      <c r="G27" s="19" t="s">
        <v>177</v>
      </c>
      <c r="H27" s="18" t="s">
        <v>178</v>
      </c>
      <c r="I27" s="18" t="s">
        <v>178</v>
      </c>
      <c r="K27" s="19" t="s">
        <v>165</v>
      </c>
      <c r="L27" s="19" t="s">
        <v>134</v>
      </c>
      <c r="M27" s="19" t="s">
        <v>179</v>
      </c>
      <c r="N27" s="18">
        <v>180000</v>
      </c>
    </row>
    <row r="28" spans="1:14" ht="54.75" x14ac:dyDescent="0.2">
      <c r="A28" s="18">
        <v>74752</v>
      </c>
      <c r="B28" s="19" t="s">
        <v>180</v>
      </c>
      <c r="C28" s="19" t="s">
        <v>128</v>
      </c>
      <c r="D28" s="19" t="s">
        <v>168</v>
      </c>
      <c r="E28" s="19" t="s">
        <v>3</v>
      </c>
      <c r="F28" s="19" t="s">
        <v>181</v>
      </c>
      <c r="G28" s="19" t="s">
        <v>182</v>
      </c>
      <c r="H28" s="18" t="s">
        <v>183</v>
      </c>
      <c r="I28" s="18" t="s">
        <v>184</v>
      </c>
      <c r="K28" s="19" t="s">
        <v>173</v>
      </c>
      <c r="L28" s="19" t="s">
        <v>134</v>
      </c>
      <c r="M28" s="19" t="s">
        <v>185</v>
      </c>
      <c r="N28" s="18">
        <v>0</v>
      </c>
    </row>
    <row r="29" spans="1:14" ht="63.75" x14ac:dyDescent="0.2">
      <c r="A29" s="18">
        <v>74974</v>
      </c>
      <c r="B29" s="19" t="s">
        <v>186</v>
      </c>
      <c r="C29" s="19" t="s">
        <v>18</v>
      </c>
      <c r="D29" s="19" t="s">
        <v>122</v>
      </c>
      <c r="E29" s="19" t="s">
        <v>3</v>
      </c>
      <c r="F29" s="19" t="s">
        <v>187</v>
      </c>
      <c r="G29" s="19" t="s">
        <v>188</v>
      </c>
      <c r="I29" s="18" t="s">
        <v>45</v>
      </c>
      <c r="K29" s="19" t="s">
        <v>125</v>
      </c>
      <c r="L29" s="19" t="s">
        <v>8</v>
      </c>
      <c r="M29" s="19" t="s">
        <v>0</v>
      </c>
      <c r="N29" s="18">
        <v>25000</v>
      </c>
    </row>
    <row r="30" spans="1:14" ht="18.75" x14ac:dyDescent="0.2">
      <c r="A30" s="18">
        <v>60876</v>
      </c>
      <c r="B30" s="19" t="s">
        <v>189</v>
      </c>
      <c r="C30" s="19" t="s">
        <v>11</v>
      </c>
      <c r="D30" s="19" t="s">
        <v>10</v>
      </c>
      <c r="E30" s="19" t="s">
        <v>3</v>
      </c>
      <c r="F30" s="19" t="s">
        <v>190</v>
      </c>
      <c r="G30" s="19" t="s">
        <v>191</v>
      </c>
      <c r="H30" s="18" t="s">
        <v>27</v>
      </c>
      <c r="I30" s="18" t="s">
        <v>192</v>
      </c>
      <c r="L30" s="19" t="s">
        <v>8</v>
      </c>
      <c r="M30" s="19" t="s">
        <v>193</v>
      </c>
      <c r="N30" s="18">
        <v>50000</v>
      </c>
    </row>
    <row r="31" spans="1:14" ht="18.75" x14ac:dyDescent="0.2">
      <c r="A31" s="18">
        <v>60880</v>
      </c>
      <c r="B31" s="19" t="s">
        <v>194</v>
      </c>
      <c r="C31" s="19" t="s">
        <v>2</v>
      </c>
      <c r="D31" s="19" t="s">
        <v>1</v>
      </c>
      <c r="E31" s="19" t="s">
        <v>3</v>
      </c>
      <c r="F31" s="19" t="s">
        <v>190</v>
      </c>
      <c r="G31" s="19" t="s">
        <v>191</v>
      </c>
      <c r="H31" s="18" t="s">
        <v>27</v>
      </c>
      <c r="I31" s="18" t="s">
        <v>192</v>
      </c>
      <c r="L31" s="19" t="s">
        <v>8</v>
      </c>
      <c r="M31" s="19" t="s">
        <v>193</v>
      </c>
      <c r="N31" s="18">
        <v>150000</v>
      </c>
    </row>
    <row r="32" spans="1:14" ht="18.75" x14ac:dyDescent="0.2">
      <c r="A32" s="18">
        <v>60884</v>
      </c>
      <c r="B32" s="19" t="s">
        <v>195</v>
      </c>
      <c r="C32" s="19" t="s">
        <v>2</v>
      </c>
      <c r="D32" s="19" t="s">
        <v>1</v>
      </c>
      <c r="E32" s="19" t="s">
        <v>3</v>
      </c>
      <c r="F32" s="19" t="s">
        <v>196</v>
      </c>
      <c r="G32" s="19" t="s">
        <v>197</v>
      </c>
      <c r="I32" s="18" t="s">
        <v>198</v>
      </c>
      <c r="L32" s="19" t="s">
        <v>8</v>
      </c>
      <c r="M32" s="19" t="s">
        <v>0</v>
      </c>
      <c r="N32" s="18">
        <v>150000</v>
      </c>
    </row>
    <row r="33" spans="1:14" ht="18.75" x14ac:dyDescent="0.2">
      <c r="A33" s="18">
        <v>60888</v>
      </c>
      <c r="B33" s="19" t="s">
        <v>199</v>
      </c>
      <c r="C33" s="19" t="s">
        <v>11</v>
      </c>
      <c r="D33" s="19" t="s">
        <v>10</v>
      </c>
      <c r="E33" s="19" t="s">
        <v>3</v>
      </c>
      <c r="F33" s="19" t="s">
        <v>196</v>
      </c>
      <c r="G33" s="19" t="s">
        <v>197</v>
      </c>
      <c r="H33" s="18" t="s">
        <v>27</v>
      </c>
      <c r="I33" s="18" t="s">
        <v>198</v>
      </c>
      <c r="L33" s="19" t="s">
        <v>8</v>
      </c>
      <c r="M33" s="19" t="s">
        <v>0</v>
      </c>
      <c r="N33" s="18">
        <v>50000</v>
      </c>
    </row>
    <row r="34" spans="1:14" ht="27.75" x14ac:dyDescent="0.2">
      <c r="A34" s="18">
        <v>73008</v>
      </c>
      <c r="B34" s="19" t="s">
        <v>17</v>
      </c>
      <c r="C34" s="19" t="s">
        <v>18</v>
      </c>
      <c r="D34" s="19" t="s">
        <v>17</v>
      </c>
      <c r="E34" s="19" t="s">
        <v>3</v>
      </c>
      <c r="F34" s="19" t="s">
        <v>200</v>
      </c>
      <c r="G34" s="19" t="s">
        <v>201</v>
      </c>
      <c r="H34" s="18" t="s">
        <v>202</v>
      </c>
      <c r="I34" s="18" t="s">
        <v>202</v>
      </c>
      <c r="L34" s="19" t="s">
        <v>8</v>
      </c>
      <c r="M34" s="19" t="s">
        <v>203</v>
      </c>
      <c r="N34" s="18">
        <v>245000</v>
      </c>
    </row>
    <row r="35" spans="1:14" ht="63.75" x14ac:dyDescent="0.2">
      <c r="A35" s="18">
        <v>75034</v>
      </c>
      <c r="B35" s="19" t="s">
        <v>204</v>
      </c>
      <c r="C35" s="19" t="s">
        <v>2</v>
      </c>
      <c r="D35" s="19" t="s">
        <v>48</v>
      </c>
      <c r="E35" s="19" t="s">
        <v>3</v>
      </c>
      <c r="F35" s="19" t="s">
        <v>200</v>
      </c>
      <c r="G35" s="19" t="s">
        <v>205</v>
      </c>
      <c r="H35" s="18" t="s">
        <v>27</v>
      </c>
      <c r="I35" s="18" t="s">
        <v>27</v>
      </c>
      <c r="K35" s="19" t="s">
        <v>53</v>
      </c>
      <c r="L35" s="19" t="s">
        <v>8</v>
      </c>
      <c r="M35" s="19" t="s">
        <v>0</v>
      </c>
      <c r="N35" s="18">
        <v>400000</v>
      </c>
    </row>
    <row r="36" spans="1:14" ht="63.75" x14ac:dyDescent="0.2">
      <c r="A36" s="18">
        <v>75038</v>
      </c>
      <c r="B36" s="19" t="s">
        <v>206</v>
      </c>
      <c r="C36" s="19" t="s">
        <v>2</v>
      </c>
      <c r="D36" s="19" t="s">
        <v>62</v>
      </c>
      <c r="E36" s="19" t="s">
        <v>3</v>
      </c>
      <c r="F36" s="19" t="s">
        <v>200</v>
      </c>
      <c r="G36" s="19" t="s">
        <v>205</v>
      </c>
      <c r="H36" s="18" t="s">
        <v>27</v>
      </c>
      <c r="I36" s="18" t="s">
        <v>27</v>
      </c>
      <c r="K36" s="19" t="s">
        <v>67</v>
      </c>
      <c r="L36" s="19" t="s">
        <v>8</v>
      </c>
      <c r="M36" s="19" t="s">
        <v>0</v>
      </c>
      <c r="N36" s="18">
        <v>500</v>
      </c>
    </row>
    <row r="37" spans="1:14" ht="36.75" x14ac:dyDescent="0.2">
      <c r="A37" s="18">
        <v>62466</v>
      </c>
      <c r="B37" s="19" t="s">
        <v>207</v>
      </c>
      <c r="C37" s="19" t="s">
        <v>18</v>
      </c>
      <c r="D37" s="19" t="s">
        <v>17</v>
      </c>
      <c r="E37" s="19" t="s">
        <v>208</v>
      </c>
      <c r="F37" s="19" t="s">
        <v>209</v>
      </c>
      <c r="G37" s="19" t="s">
        <v>209</v>
      </c>
      <c r="J37" s="18" t="s">
        <v>27</v>
      </c>
      <c r="K37" s="19" t="s">
        <v>210</v>
      </c>
      <c r="L37" s="19" t="s">
        <v>8</v>
      </c>
      <c r="M37" s="19" t="s">
        <v>0</v>
      </c>
      <c r="N37" s="18">
        <v>1800000</v>
      </c>
    </row>
    <row r="38" spans="1:14" ht="36.75" x14ac:dyDescent="0.2">
      <c r="A38" s="18">
        <v>62468</v>
      </c>
      <c r="B38" s="19" t="s">
        <v>211</v>
      </c>
      <c r="C38" s="19" t="s">
        <v>18</v>
      </c>
      <c r="D38" s="19" t="s">
        <v>17</v>
      </c>
      <c r="E38" s="19" t="s">
        <v>30</v>
      </c>
      <c r="F38" s="19" t="s">
        <v>212</v>
      </c>
      <c r="G38" s="19" t="s">
        <v>212</v>
      </c>
      <c r="J38" s="18" t="s">
        <v>27</v>
      </c>
      <c r="K38" s="19" t="s">
        <v>213</v>
      </c>
      <c r="L38" s="19" t="s">
        <v>8</v>
      </c>
      <c r="M38" s="19" t="s">
        <v>0</v>
      </c>
      <c r="N38" s="18">
        <v>2000000</v>
      </c>
    </row>
    <row r="39" spans="1:14" ht="18.75" x14ac:dyDescent="0.2">
      <c r="A39" s="18">
        <v>62470</v>
      </c>
      <c r="B39" s="19" t="s">
        <v>214</v>
      </c>
      <c r="C39" s="19" t="s">
        <v>18</v>
      </c>
      <c r="D39" s="19" t="s">
        <v>17</v>
      </c>
      <c r="E39" s="19" t="s">
        <v>104</v>
      </c>
      <c r="F39" s="19" t="s">
        <v>215</v>
      </c>
      <c r="G39" s="19" t="s">
        <v>215</v>
      </c>
      <c r="J39" s="18" t="s">
        <v>27</v>
      </c>
      <c r="K39" s="19" t="s">
        <v>216</v>
      </c>
      <c r="L39" s="19" t="s">
        <v>8</v>
      </c>
      <c r="M39" s="19" t="s">
        <v>0</v>
      </c>
      <c r="N39" s="18">
        <v>500000</v>
      </c>
    </row>
    <row r="40" spans="1:14" ht="18.75" x14ac:dyDescent="0.2">
      <c r="A40" s="18">
        <v>62472</v>
      </c>
      <c r="B40" s="19" t="s">
        <v>217</v>
      </c>
      <c r="C40" s="19" t="s">
        <v>18</v>
      </c>
      <c r="D40" s="19" t="s">
        <v>17</v>
      </c>
      <c r="E40" s="19" t="s">
        <v>30</v>
      </c>
      <c r="F40" s="19" t="s">
        <v>218</v>
      </c>
      <c r="G40" s="19" t="s">
        <v>218</v>
      </c>
      <c r="J40" s="18" t="s">
        <v>27</v>
      </c>
      <c r="K40" s="19" t="s">
        <v>219</v>
      </c>
      <c r="L40" s="19" t="s">
        <v>8</v>
      </c>
      <c r="M40" s="19" t="s">
        <v>0</v>
      </c>
      <c r="N40" s="18">
        <v>2000000</v>
      </c>
    </row>
    <row r="41" spans="1:14" ht="27.75" x14ac:dyDescent="0.2">
      <c r="A41" s="18">
        <v>62474</v>
      </c>
      <c r="B41" s="19" t="s">
        <v>220</v>
      </c>
      <c r="C41" s="19" t="s">
        <v>18</v>
      </c>
      <c r="D41" s="19" t="s">
        <v>17</v>
      </c>
      <c r="E41" s="19" t="s">
        <v>30</v>
      </c>
      <c r="F41" s="19" t="s">
        <v>221</v>
      </c>
      <c r="G41" s="19" t="s">
        <v>221</v>
      </c>
      <c r="J41" s="18" t="s">
        <v>27</v>
      </c>
      <c r="K41" s="19" t="s">
        <v>222</v>
      </c>
      <c r="L41" s="19" t="s">
        <v>8</v>
      </c>
      <c r="M41" s="19" t="s">
        <v>0</v>
      </c>
      <c r="N41" s="18">
        <v>1000000</v>
      </c>
    </row>
    <row r="42" spans="1:14" ht="27.75" x14ac:dyDescent="0.2">
      <c r="A42" s="18">
        <v>62476</v>
      </c>
      <c r="B42" s="19" t="s">
        <v>223</v>
      </c>
      <c r="C42" s="19" t="s">
        <v>18</v>
      </c>
      <c r="D42" s="19" t="s">
        <v>17</v>
      </c>
      <c r="E42" s="19" t="s">
        <v>30</v>
      </c>
      <c r="F42" s="19" t="s">
        <v>224</v>
      </c>
      <c r="G42" s="19" t="s">
        <v>224</v>
      </c>
      <c r="J42" s="18" t="s">
        <v>27</v>
      </c>
      <c r="K42" s="19" t="s">
        <v>225</v>
      </c>
      <c r="L42" s="19" t="s">
        <v>8</v>
      </c>
      <c r="M42" s="19" t="s">
        <v>0</v>
      </c>
      <c r="N42" s="18">
        <v>1100000</v>
      </c>
    </row>
    <row r="43" spans="1:14" ht="63.75" x14ac:dyDescent="0.2">
      <c r="A43" s="18">
        <v>62478</v>
      </c>
      <c r="B43" s="19" t="s">
        <v>226</v>
      </c>
      <c r="C43" s="19" t="s">
        <v>2</v>
      </c>
      <c r="D43" s="19" t="s">
        <v>227</v>
      </c>
      <c r="E43" s="19" t="s">
        <v>104</v>
      </c>
      <c r="F43" s="19" t="s">
        <v>228</v>
      </c>
      <c r="G43" s="19" t="s">
        <v>229</v>
      </c>
      <c r="H43" s="18" t="s">
        <v>230</v>
      </c>
      <c r="I43" s="18" t="s">
        <v>231</v>
      </c>
      <c r="K43" s="19" t="s">
        <v>232</v>
      </c>
      <c r="L43" s="19" t="s">
        <v>8</v>
      </c>
      <c r="M43" s="19" t="s">
        <v>0</v>
      </c>
      <c r="N43" s="18">
        <v>400000</v>
      </c>
    </row>
    <row r="44" spans="1:14" ht="63.75" x14ac:dyDescent="0.2">
      <c r="A44" s="18">
        <v>74768</v>
      </c>
      <c r="B44" s="19" t="s">
        <v>47</v>
      </c>
      <c r="C44" s="19" t="s">
        <v>2</v>
      </c>
      <c r="D44" s="19" t="s">
        <v>48</v>
      </c>
      <c r="E44" s="19" t="s">
        <v>23</v>
      </c>
      <c r="F44" s="19" t="s">
        <v>233</v>
      </c>
      <c r="G44" s="19" t="s">
        <v>234</v>
      </c>
      <c r="H44" s="18" t="s">
        <v>235</v>
      </c>
      <c r="I44" s="18" t="s">
        <v>236</v>
      </c>
      <c r="K44" s="19" t="s">
        <v>53</v>
      </c>
      <c r="L44" s="19" t="s">
        <v>8</v>
      </c>
      <c r="M44" s="19" t="s">
        <v>0</v>
      </c>
      <c r="N44" s="18">
        <v>760000</v>
      </c>
    </row>
    <row r="45" spans="1:14" ht="63.75" x14ac:dyDescent="0.2">
      <c r="A45" s="18">
        <v>74774</v>
      </c>
      <c r="B45" s="19" t="s">
        <v>69</v>
      </c>
      <c r="C45" s="19" t="s">
        <v>2</v>
      </c>
      <c r="D45" s="19" t="s">
        <v>62</v>
      </c>
      <c r="E45" s="19" t="s">
        <v>3</v>
      </c>
      <c r="F45" s="19" t="s">
        <v>233</v>
      </c>
      <c r="G45" s="19" t="s">
        <v>234</v>
      </c>
      <c r="H45" s="18" t="s">
        <v>237</v>
      </c>
      <c r="I45" s="18" t="s">
        <v>236</v>
      </c>
      <c r="K45" s="19" t="s">
        <v>67</v>
      </c>
      <c r="L45" s="19" t="s">
        <v>8</v>
      </c>
      <c r="M45" s="19" t="s">
        <v>0</v>
      </c>
      <c r="N45" s="18">
        <v>950</v>
      </c>
    </row>
    <row r="46" spans="1:14" ht="63.75" x14ac:dyDescent="0.2">
      <c r="A46" s="18">
        <v>74780</v>
      </c>
      <c r="B46" s="19" t="s">
        <v>75</v>
      </c>
      <c r="C46" s="19" t="s">
        <v>2</v>
      </c>
      <c r="D46" s="19" t="s">
        <v>76</v>
      </c>
      <c r="E46" s="19" t="s">
        <v>3</v>
      </c>
      <c r="F46" s="19" t="s">
        <v>238</v>
      </c>
      <c r="G46" s="19" t="s">
        <v>239</v>
      </c>
      <c r="H46" s="18" t="s">
        <v>240</v>
      </c>
      <c r="I46" s="18" t="s">
        <v>240</v>
      </c>
      <c r="K46" s="19" t="s">
        <v>80</v>
      </c>
      <c r="L46" s="19" t="s">
        <v>8</v>
      </c>
      <c r="M46" s="19" t="s">
        <v>0</v>
      </c>
      <c r="N46" s="18">
        <v>495000</v>
      </c>
    </row>
    <row r="47" spans="1:14" ht="45.75" x14ac:dyDescent="0.2">
      <c r="A47" s="18">
        <v>74784</v>
      </c>
      <c r="B47" s="19" t="s">
        <v>241</v>
      </c>
      <c r="C47" s="19" t="s">
        <v>128</v>
      </c>
      <c r="D47" s="19" t="s">
        <v>137</v>
      </c>
      <c r="E47" s="19" t="s">
        <v>23</v>
      </c>
      <c r="F47" s="19" t="s">
        <v>239</v>
      </c>
      <c r="G47" s="19" t="s">
        <v>242</v>
      </c>
      <c r="H47" s="18" t="s">
        <v>230</v>
      </c>
      <c r="I47" s="18" t="s">
        <v>231</v>
      </c>
      <c r="K47" s="19" t="s">
        <v>142</v>
      </c>
      <c r="L47" s="19" t="s">
        <v>134</v>
      </c>
      <c r="M47" s="19" t="s">
        <v>0</v>
      </c>
      <c r="N47" s="18">
        <v>510000</v>
      </c>
    </row>
    <row r="48" spans="1:14" ht="36.75" x14ac:dyDescent="0.2">
      <c r="A48" s="18">
        <v>74788</v>
      </c>
      <c r="B48" s="19" t="s">
        <v>175</v>
      </c>
      <c r="C48" s="19" t="s">
        <v>128</v>
      </c>
      <c r="D48" s="19" t="s">
        <v>160</v>
      </c>
      <c r="E48" s="19" t="s">
        <v>23</v>
      </c>
      <c r="F48" s="19" t="s">
        <v>239</v>
      </c>
      <c r="G48" s="19" t="s">
        <v>242</v>
      </c>
      <c r="H48" s="18" t="s">
        <v>230</v>
      </c>
      <c r="I48" s="18" t="s">
        <v>231</v>
      </c>
      <c r="K48" s="19" t="s">
        <v>165</v>
      </c>
      <c r="L48" s="19" t="s">
        <v>134</v>
      </c>
      <c r="M48" s="19" t="s">
        <v>0</v>
      </c>
      <c r="N48" s="18">
        <v>33000</v>
      </c>
    </row>
    <row r="49" spans="1:14" ht="63.75" x14ac:dyDescent="0.2">
      <c r="A49" s="18">
        <v>69654</v>
      </c>
      <c r="B49" s="19" t="s">
        <v>243</v>
      </c>
      <c r="C49" s="19" t="s">
        <v>11</v>
      </c>
      <c r="D49" s="19" t="s">
        <v>10</v>
      </c>
      <c r="E49" s="19" t="s">
        <v>104</v>
      </c>
      <c r="F49" s="19" t="s">
        <v>244</v>
      </c>
      <c r="G49" s="19" t="s">
        <v>245</v>
      </c>
      <c r="H49" s="18" t="s">
        <v>246</v>
      </c>
      <c r="I49" s="18" t="s">
        <v>247</v>
      </c>
      <c r="L49" s="19" t="s">
        <v>8</v>
      </c>
      <c r="M49" s="19" t="s">
        <v>248</v>
      </c>
      <c r="N49" s="18">
        <v>750000</v>
      </c>
    </row>
    <row r="50" spans="1:14" ht="63.75" x14ac:dyDescent="0.2">
      <c r="A50" s="18">
        <v>69670</v>
      </c>
      <c r="B50" s="19" t="s">
        <v>249</v>
      </c>
      <c r="C50" s="19" t="s">
        <v>2</v>
      </c>
      <c r="D50" s="19" t="s">
        <v>1</v>
      </c>
      <c r="E50" s="19" t="s">
        <v>104</v>
      </c>
      <c r="F50" s="19" t="s">
        <v>250</v>
      </c>
      <c r="G50" s="19" t="s">
        <v>251</v>
      </c>
      <c r="H50" s="18" t="s">
        <v>252</v>
      </c>
      <c r="I50" s="18" t="s">
        <v>253</v>
      </c>
      <c r="L50" s="19" t="s">
        <v>8</v>
      </c>
      <c r="M50" s="19" t="s">
        <v>248</v>
      </c>
      <c r="N50" s="18">
        <v>2296000</v>
      </c>
    </row>
    <row r="51" spans="1:14" ht="18.75" x14ac:dyDescent="0.2">
      <c r="A51" s="18">
        <v>74032</v>
      </c>
      <c r="B51" s="19" t="s">
        <v>254</v>
      </c>
      <c r="C51" s="19" t="s">
        <v>2</v>
      </c>
      <c r="D51" s="19" t="s">
        <v>1</v>
      </c>
      <c r="E51" s="19" t="s">
        <v>104</v>
      </c>
      <c r="F51" s="19" t="s">
        <v>255</v>
      </c>
      <c r="G51" s="19" t="s">
        <v>256</v>
      </c>
      <c r="H51" s="18" t="s">
        <v>230</v>
      </c>
      <c r="I51" s="18" t="s">
        <v>230</v>
      </c>
      <c r="L51" s="19" t="s">
        <v>8</v>
      </c>
      <c r="M51" s="19" t="s">
        <v>0</v>
      </c>
      <c r="N51" s="18">
        <v>75000</v>
      </c>
    </row>
    <row r="52" spans="1:14" ht="18.75" x14ac:dyDescent="0.2">
      <c r="A52" s="18">
        <v>74036</v>
      </c>
      <c r="B52" s="19" t="s">
        <v>257</v>
      </c>
      <c r="C52" s="19" t="s">
        <v>2</v>
      </c>
      <c r="D52" s="19" t="s">
        <v>1</v>
      </c>
      <c r="E52" s="19" t="s">
        <v>3</v>
      </c>
      <c r="F52" s="19" t="s">
        <v>258</v>
      </c>
      <c r="G52" s="19" t="s">
        <v>259</v>
      </c>
      <c r="H52" s="18" t="s">
        <v>260</v>
      </c>
      <c r="I52" s="18" t="s">
        <v>261</v>
      </c>
      <c r="L52" s="19" t="s">
        <v>8</v>
      </c>
      <c r="M52" s="19" t="s">
        <v>0</v>
      </c>
      <c r="N52" s="18">
        <v>175000</v>
      </c>
    </row>
    <row r="53" spans="1:14" ht="63.75" x14ac:dyDescent="0.2">
      <c r="A53" s="18">
        <v>175940</v>
      </c>
      <c r="B53" s="19" t="s">
        <v>262</v>
      </c>
      <c r="C53" s="19" t="s">
        <v>2</v>
      </c>
      <c r="D53" s="19" t="s">
        <v>1</v>
      </c>
      <c r="E53" s="19" t="s">
        <v>3</v>
      </c>
      <c r="F53" s="19" t="s">
        <v>263</v>
      </c>
      <c r="G53" s="19" t="s">
        <v>264</v>
      </c>
      <c r="H53" s="18" t="s">
        <v>265</v>
      </c>
      <c r="I53" s="18" t="s">
        <v>266</v>
      </c>
      <c r="L53" s="19" t="s">
        <v>8</v>
      </c>
      <c r="M53" s="19" t="s">
        <v>248</v>
      </c>
      <c r="N53" s="18">
        <v>1120000</v>
      </c>
    </row>
    <row r="54" spans="1:14" ht="63.75" x14ac:dyDescent="0.2">
      <c r="A54" s="18">
        <v>175968</v>
      </c>
      <c r="B54" s="19" t="s">
        <v>267</v>
      </c>
      <c r="C54" s="19" t="s">
        <v>11</v>
      </c>
      <c r="D54" s="19" t="s">
        <v>10</v>
      </c>
      <c r="E54" s="19" t="s">
        <v>3</v>
      </c>
      <c r="F54" s="19" t="s">
        <v>263</v>
      </c>
      <c r="G54" s="19" t="s">
        <v>264</v>
      </c>
      <c r="H54" s="18" t="s">
        <v>265</v>
      </c>
      <c r="I54" s="18" t="s">
        <v>266</v>
      </c>
      <c r="L54" s="19" t="s">
        <v>8</v>
      </c>
      <c r="M54" s="19" t="s">
        <v>248</v>
      </c>
      <c r="N54" s="18">
        <v>500000</v>
      </c>
    </row>
    <row r="55" spans="1:14" ht="63.75" x14ac:dyDescent="0.2">
      <c r="A55" s="18">
        <v>59220</v>
      </c>
      <c r="B55" s="19" t="s">
        <v>268</v>
      </c>
      <c r="C55" s="19" t="s">
        <v>11</v>
      </c>
      <c r="D55" s="19" t="s">
        <v>269</v>
      </c>
      <c r="E55" s="19" t="s">
        <v>3</v>
      </c>
      <c r="F55" s="19" t="s">
        <v>270</v>
      </c>
      <c r="G55" s="19" t="s">
        <v>271</v>
      </c>
      <c r="H55" s="18" t="s">
        <v>260</v>
      </c>
      <c r="I55" s="18" t="s">
        <v>261</v>
      </c>
      <c r="K55" s="19" t="s">
        <v>272</v>
      </c>
      <c r="L55" s="19" t="s">
        <v>8</v>
      </c>
      <c r="M55" s="19" t="s">
        <v>0</v>
      </c>
      <c r="N55" s="18">
        <v>36000</v>
      </c>
    </row>
    <row r="56" spans="1:14" ht="54.75" x14ac:dyDescent="0.2">
      <c r="A56" s="18">
        <v>59232</v>
      </c>
      <c r="B56" s="19" t="s">
        <v>273</v>
      </c>
      <c r="C56" s="19" t="s">
        <v>2</v>
      </c>
      <c r="D56" s="19" t="s">
        <v>274</v>
      </c>
      <c r="E56" s="19" t="s">
        <v>3</v>
      </c>
      <c r="F56" s="19" t="s">
        <v>275</v>
      </c>
      <c r="G56" s="19" t="s">
        <v>276</v>
      </c>
      <c r="H56" s="18" t="s">
        <v>261</v>
      </c>
      <c r="I56" s="18" t="s">
        <v>261</v>
      </c>
      <c r="K56" s="19" t="s">
        <v>277</v>
      </c>
      <c r="L56" s="19" t="s">
        <v>8</v>
      </c>
      <c r="M56" s="19" t="s">
        <v>0</v>
      </c>
      <c r="N56" s="18">
        <v>168000</v>
      </c>
    </row>
    <row r="57" spans="1:14" ht="63.75" x14ac:dyDescent="0.2">
      <c r="A57" s="18">
        <v>59236</v>
      </c>
      <c r="B57" s="19" t="s">
        <v>278</v>
      </c>
      <c r="C57" s="19" t="s">
        <v>2</v>
      </c>
      <c r="D57" s="19" t="s">
        <v>227</v>
      </c>
      <c r="E57" s="19" t="s">
        <v>3</v>
      </c>
      <c r="F57" s="19" t="s">
        <v>270</v>
      </c>
      <c r="G57" s="19" t="s">
        <v>271</v>
      </c>
      <c r="H57" s="18" t="s">
        <v>260</v>
      </c>
      <c r="I57" s="18" t="s">
        <v>261</v>
      </c>
      <c r="K57" s="19" t="s">
        <v>232</v>
      </c>
      <c r="L57" s="19" t="s">
        <v>8</v>
      </c>
      <c r="M57" s="19" t="s">
        <v>0</v>
      </c>
      <c r="N57" s="18">
        <v>75000</v>
      </c>
    </row>
    <row r="58" spans="1:14" ht="36.75" x14ac:dyDescent="0.2">
      <c r="A58" s="18">
        <v>57928</v>
      </c>
      <c r="B58" s="19" t="s">
        <v>10</v>
      </c>
      <c r="C58" s="19" t="s">
        <v>11</v>
      </c>
      <c r="D58" s="19" t="s">
        <v>10</v>
      </c>
      <c r="E58" s="19" t="s">
        <v>3</v>
      </c>
      <c r="F58" s="19" t="s">
        <v>279</v>
      </c>
      <c r="G58" s="19" t="s">
        <v>280</v>
      </c>
      <c r="H58" s="18" t="s">
        <v>281</v>
      </c>
      <c r="I58" s="18" t="s">
        <v>281</v>
      </c>
      <c r="L58" s="19" t="s">
        <v>8</v>
      </c>
      <c r="M58" s="19" t="s">
        <v>282</v>
      </c>
      <c r="N58" s="18">
        <v>810000</v>
      </c>
    </row>
    <row r="59" spans="1:14" ht="36.75" x14ac:dyDescent="0.2">
      <c r="A59" s="18">
        <v>57984</v>
      </c>
      <c r="B59" s="19" t="s">
        <v>1</v>
      </c>
      <c r="C59" s="19" t="s">
        <v>2</v>
      </c>
      <c r="D59" s="19" t="s">
        <v>1</v>
      </c>
      <c r="E59" s="19" t="s">
        <v>3</v>
      </c>
      <c r="F59" s="19" t="s">
        <v>283</v>
      </c>
      <c r="G59" s="19" t="s">
        <v>284</v>
      </c>
      <c r="H59" s="18" t="s">
        <v>285</v>
      </c>
      <c r="I59" s="18" t="s">
        <v>285</v>
      </c>
      <c r="L59" s="19" t="s">
        <v>8</v>
      </c>
      <c r="M59" s="19" t="s">
        <v>282</v>
      </c>
      <c r="N59" s="18">
        <v>1125000</v>
      </c>
    </row>
    <row r="60" spans="1:14" ht="18.75" x14ac:dyDescent="0.2">
      <c r="A60" s="18">
        <v>161420</v>
      </c>
      <c r="B60" s="19" t="s">
        <v>286</v>
      </c>
      <c r="C60" s="19" t="s">
        <v>2</v>
      </c>
      <c r="D60" s="19" t="s">
        <v>1</v>
      </c>
      <c r="E60" s="19" t="s">
        <v>3</v>
      </c>
      <c r="F60" s="19" t="s">
        <v>287</v>
      </c>
      <c r="G60" s="19" t="s">
        <v>288</v>
      </c>
      <c r="H60" s="18" t="s">
        <v>289</v>
      </c>
      <c r="I60" s="18" t="s">
        <v>290</v>
      </c>
      <c r="L60" s="19" t="s">
        <v>8</v>
      </c>
      <c r="M60" s="19" t="s">
        <v>291</v>
      </c>
      <c r="N60" s="18">
        <v>150000</v>
      </c>
    </row>
    <row r="61" spans="1:14" ht="18.75" x14ac:dyDescent="0.2">
      <c r="A61" s="18">
        <v>60246</v>
      </c>
      <c r="B61" s="19" t="s">
        <v>292</v>
      </c>
      <c r="C61" s="19" t="s">
        <v>18</v>
      </c>
      <c r="D61" s="19" t="s">
        <v>17</v>
      </c>
      <c r="E61" s="19" t="s">
        <v>293</v>
      </c>
      <c r="F61" s="19" t="s">
        <v>294</v>
      </c>
      <c r="G61" s="19" t="s">
        <v>294</v>
      </c>
      <c r="J61" s="18" t="s">
        <v>27</v>
      </c>
      <c r="K61" s="19" t="s">
        <v>295</v>
      </c>
      <c r="L61" s="19" t="s">
        <v>8</v>
      </c>
      <c r="M61" s="19" t="s">
        <v>0</v>
      </c>
      <c r="N61" s="18">
        <v>80000</v>
      </c>
    </row>
    <row r="62" spans="1:14" ht="54.75" x14ac:dyDescent="0.2">
      <c r="A62" s="18">
        <v>60282</v>
      </c>
      <c r="B62" s="19" t="s">
        <v>296</v>
      </c>
      <c r="C62" s="19" t="s">
        <v>18</v>
      </c>
      <c r="D62" s="19" t="s">
        <v>297</v>
      </c>
      <c r="E62" s="19" t="s">
        <v>3</v>
      </c>
      <c r="F62" s="19" t="s">
        <v>298</v>
      </c>
      <c r="G62" s="19" t="s">
        <v>298</v>
      </c>
      <c r="J62" s="18" t="s">
        <v>27</v>
      </c>
      <c r="K62" s="19" t="s">
        <v>299</v>
      </c>
      <c r="L62" s="19" t="s">
        <v>8</v>
      </c>
      <c r="M62" s="19" t="s">
        <v>0</v>
      </c>
      <c r="N62" s="18">
        <v>10000</v>
      </c>
    </row>
    <row r="63" spans="1:14" ht="18.75" x14ac:dyDescent="0.2">
      <c r="A63" s="18">
        <v>60316</v>
      </c>
      <c r="B63" s="19" t="s">
        <v>300</v>
      </c>
      <c r="C63" s="19" t="s">
        <v>18</v>
      </c>
      <c r="D63" s="19" t="s">
        <v>17</v>
      </c>
      <c r="E63" s="19" t="s">
        <v>3</v>
      </c>
      <c r="F63" s="19" t="s">
        <v>301</v>
      </c>
      <c r="G63" s="19" t="s">
        <v>301</v>
      </c>
      <c r="J63" s="18" t="s">
        <v>27</v>
      </c>
      <c r="K63" s="19" t="s">
        <v>302</v>
      </c>
      <c r="L63" s="19" t="s">
        <v>8</v>
      </c>
      <c r="M63" s="19" t="s">
        <v>0</v>
      </c>
      <c r="N63" s="18">
        <v>25000</v>
      </c>
    </row>
    <row r="64" spans="1:14" ht="63.75" x14ac:dyDescent="0.2">
      <c r="A64" s="18">
        <v>60318</v>
      </c>
      <c r="B64" s="19" t="s">
        <v>303</v>
      </c>
      <c r="C64" s="19" t="s">
        <v>2</v>
      </c>
      <c r="D64" s="19" t="s">
        <v>43</v>
      </c>
      <c r="E64" s="19" t="s">
        <v>293</v>
      </c>
      <c r="F64" s="19" t="s">
        <v>304</v>
      </c>
      <c r="G64" s="19" t="s">
        <v>305</v>
      </c>
      <c r="H64" s="18" t="s">
        <v>231</v>
      </c>
      <c r="I64" s="18" t="s">
        <v>231</v>
      </c>
      <c r="K64" s="19" t="s">
        <v>46</v>
      </c>
      <c r="L64" s="19" t="s">
        <v>8</v>
      </c>
      <c r="M64" s="19" t="s">
        <v>0</v>
      </c>
      <c r="N64" s="18">
        <v>32000</v>
      </c>
    </row>
    <row r="65" spans="1:14" ht="54.75" x14ac:dyDescent="0.2">
      <c r="A65" s="18">
        <v>60334</v>
      </c>
      <c r="B65" s="19" t="s">
        <v>306</v>
      </c>
      <c r="C65" s="19" t="s">
        <v>2</v>
      </c>
      <c r="D65" s="19" t="s">
        <v>307</v>
      </c>
      <c r="E65" s="19" t="s">
        <v>104</v>
      </c>
      <c r="F65" s="19" t="s">
        <v>308</v>
      </c>
      <c r="G65" s="19" t="s">
        <v>309</v>
      </c>
      <c r="H65" s="18" t="s">
        <v>240</v>
      </c>
      <c r="I65" s="18" t="s">
        <v>240</v>
      </c>
      <c r="K65" s="19" t="s">
        <v>310</v>
      </c>
      <c r="L65" s="19" t="s">
        <v>8</v>
      </c>
      <c r="M65" s="19" t="s">
        <v>0</v>
      </c>
      <c r="N65" s="18">
        <v>150000</v>
      </c>
    </row>
    <row r="66" spans="1:14" ht="18.75" x14ac:dyDescent="0.2">
      <c r="A66" s="18">
        <v>60922</v>
      </c>
      <c r="B66" s="19" t="s">
        <v>311</v>
      </c>
      <c r="C66" s="19" t="s">
        <v>11</v>
      </c>
      <c r="D66" s="19" t="s">
        <v>10</v>
      </c>
      <c r="E66" s="19" t="s">
        <v>3</v>
      </c>
      <c r="F66" s="19" t="s">
        <v>312</v>
      </c>
      <c r="G66" s="19" t="s">
        <v>313</v>
      </c>
      <c r="H66" s="18" t="s">
        <v>260</v>
      </c>
      <c r="I66" s="18" t="s">
        <v>260</v>
      </c>
      <c r="L66" s="19" t="s">
        <v>8</v>
      </c>
      <c r="M66" s="19" t="s">
        <v>314</v>
      </c>
      <c r="N66" s="18">
        <v>80000</v>
      </c>
    </row>
    <row r="67" spans="1:14" ht="18.75" x14ac:dyDescent="0.2">
      <c r="A67" s="18">
        <v>60928</v>
      </c>
      <c r="B67" s="19" t="s">
        <v>315</v>
      </c>
      <c r="C67" s="19" t="s">
        <v>2</v>
      </c>
      <c r="D67" s="19" t="s">
        <v>1</v>
      </c>
      <c r="E67" s="19" t="s">
        <v>3</v>
      </c>
      <c r="F67" s="19" t="s">
        <v>312</v>
      </c>
      <c r="G67" s="19" t="s">
        <v>313</v>
      </c>
      <c r="H67" s="18" t="s">
        <v>260</v>
      </c>
      <c r="I67" s="18" t="s">
        <v>260</v>
      </c>
      <c r="L67" s="19" t="s">
        <v>8</v>
      </c>
      <c r="M67" s="19" t="s">
        <v>314</v>
      </c>
      <c r="N67" s="18">
        <v>200000</v>
      </c>
    </row>
    <row r="68" spans="1:14" ht="18.75" x14ac:dyDescent="0.2">
      <c r="A68" s="18">
        <v>60420</v>
      </c>
      <c r="B68" s="19" t="s">
        <v>316</v>
      </c>
      <c r="C68" s="19" t="s">
        <v>2</v>
      </c>
      <c r="D68" s="19" t="s">
        <v>1</v>
      </c>
      <c r="E68" s="19" t="s">
        <v>3</v>
      </c>
      <c r="F68" s="19" t="s">
        <v>317</v>
      </c>
      <c r="G68" s="19" t="s">
        <v>318</v>
      </c>
      <c r="H68" s="18" t="s">
        <v>319</v>
      </c>
      <c r="I68" s="18" t="s">
        <v>319</v>
      </c>
      <c r="L68" s="19" t="s">
        <v>8</v>
      </c>
      <c r="M68" s="19" t="s">
        <v>0</v>
      </c>
      <c r="N68" s="18">
        <v>200000</v>
      </c>
    </row>
    <row r="69" spans="1:14" ht="63.75" x14ac:dyDescent="0.2">
      <c r="A69" s="18">
        <v>60434</v>
      </c>
      <c r="B69" s="19" t="s">
        <v>320</v>
      </c>
      <c r="C69" s="19" t="s">
        <v>11</v>
      </c>
      <c r="D69" s="19" t="s">
        <v>269</v>
      </c>
      <c r="E69" s="19" t="s">
        <v>3</v>
      </c>
      <c r="F69" s="19" t="s">
        <v>317</v>
      </c>
      <c r="G69" s="19" t="s">
        <v>318</v>
      </c>
      <c r="H69" s="18" t="s">
        <v>319</v>
      </c>
      <c r="I69" s="18" t="s">
        <v>319</v>
      </c>
      <c r="K69" s="19" t="s">
        <v>272</v>
      </c>
      <c r="L69" s="19" t="s">
        <v>8</v>
      </c>
      <c r="M69" s="19" t="s">
        <v>0</v>
      </c>
      <c r="N69" s="18">
        <v>24000</v>
      </c>
    </row>
    <row r="70" spans="1:14" ht="63.75" x14ac:dyDescent="0.2">
      <c r="A70" s="18">
        <v>56484</v>
      </c>
      <c r="B70" s="19" t="s">
        <v>321</v>
      </c>
      <c r="C70" s="19" t="s">
        <v>11</v>
      </c>
      <c r="D70" s="19" t="s">
        <v>269</v>
      </c>
      <c r="E70" s="19" t="s">
        <v>3</v>
      </c>
      <c r="F70" s="19" t="s">
        <v>322</v>
      </c>
      <c r="G70" s="19" t="s">
        <v>323</v>
      </c>
      <c r="H70" s="18" t="s">
        <v>324</v>
      </c>
      <c r="I70" s="18" t="s">
        <v>325</v>
      </c>
      <c r="K70" s="19" t="s">
        <v>272</v>
      </c>
      <c r="L70" s="19" t="s">
        <v>8</v>
      </c>
      <c r="M70" s="19" t="s">
        <v>326</v>
      </c>
      <c r="N70" s="18">
        <v>174000</v>
      </c>
    </row>
    <row r="71" spans="1:14" ht="63.75" x14ac:dyDescent="0.2">
      <c r="A71" s="18">
        <v>56512</v>
      </c>
      <c r="B71" s="19" t="s">
        <v>48</v>
      </c>
      <c r="C71" s="19" t="s">
        <v>2</v>
      </c>
      <c r="D71" s="19" t="s">
        <v>48</v>
      </c>
      <c r="E71" s="19" t="s">
        <v>3</v>
      </c>
      <c r="F71" s="19" t="s">
        <v>327</v>
      </c>
      <c r="G71" s="19" t="s">
        <v>328</v>
      </c>
      <c r="H71" s="18" t="s">
        <v>329</v>
      </c>
      <c r="I71" s="18" t="s">
        <v>329</v>
      </c>
      <c r="K71" s="19" t="s">
        <v>53</v>
      </c>
      <c r="L71" s="19" t="s">
        <v>8</v>
      </c>
      <c r="M71" s="19" t="s">
        <v>330</v>
      </c>
      <c r="N71" s="18">
        <v>760000</v>
      </c>
    </row>
    <row r="72" spans="1:14" ht="27.75" x14ac:dyDescent="0.2">
      <c r="A72" s="18">
        <v>56538</v>
      </c>
      <c r="B72" s="19" t="s">
        <v>17</v>
      </c>
      <c r="C72" s="19" t="s">
        <v>18</v>
      </c>
      <c r="D72" s="19" t="s">
        <v>17</v>
      </c>
      <c r="E72" s="19" t="s">
        <v>3</v>
      </c>
      <c r="F72" s="19" t="s">
        <v>331</v>
      </c>
      <c r="G72" s="19" t="s">
        <v>331</v>
      </c>
      <c r="J72" s="18" t="s">
        <v>332</v>
      </c>
      <c r="L72" s="19" t="s">
        <v>8</v>
      </c>
      <c r="M72" s="19" t="s">
        <v>330</v>
      </c>
      <c r="N72" s="18">
        <v>105000</v>
      </c>
    </row>
    <row r="73" spans="1:14" ht="54.75" x14ac:dyDescent="0.2">
      <c r="A73" s="18">
        <v>64082</v>
      </c>
      <c r="B73" s="19" t="s">
        <v>333</v>
      </c>
      <c r="C73" s="19" t="s">
        <v>2</v>
      </c>
      <c r="D73" s="19" t="s">
        <v>307</v>
      </c>
      <c r="E73" s="19" t="s">
        <v>23</v>
      </c>
      <c r="F73" s="19" t="s">
        <v>334</v>
      </c>
      <c r="G73" s="19" t="s">
        <v>335</v>
      </c>
      <c r="H73" s="18" t="s">
        <v>261</v>
      </c>
      <c r="I73" s="18" t="s">
        <v>319</v>
      </c>
      <c r="K73" s="19" t="s">
        <v>310</v>
      </c>
      <c r="L73" s="19" t="s">
        <v>8</v>
      </c>
      <c r="M73" s="19" t="s">
        <v>0</v>
      </c>
      <c r="N73" s="18">
        <v>210000</v>
      </c>
    </row>
    <row r="74" spans="1:14" ht="27.75" x14ac:dyDescent="0.2">
      <c r="A74" s="18">
        <v>157590</v>
      </c>
      <c r="B74" s="19" t="s">
        <v>336</v>
      </c>
      <c r="C74" s="19" t="s">
        <v>2</v>
      </c>
      <c r="D74" s="19" t="s">
        <v>1</v>
      </c>
      <c r="E74" s="19" t="s">
        <v>3</v>
      </c>
      <c r="F74" s="19" t="s">
        <v>337</v>
      </c>
      <c r="G74" s="19" t="s">
        <v>338</v>
      </c>
      <c r="H74" s="18" t="s">
        <v>339</v>
      </c>
      <c r="I74" s="18" t="s">
        <v>340</v>
      </c>
      <c r="L74" s="19" t="s">
        <v>8</v>
      </c>
      <c r="M74" s="19" t="s">
        <v>330</v>
      </c>
      <c r="N74" s="18">
        <v>1100000</v>
      </c>
    </row>
    <row r="75" spans="1:14" ht="27.75" x14ac:dyDescent="0.2">
      <c r="A75" s="18">
        <v>61202</v>
      </c>
      <c r="B75" s="19" t="s">
        <v>341</v>
      </c>
      <c r="C75" s="19" t="s">
        <v>2</v>
      </c>
      <c r="D75" s="19" t="s">
        <v>1</v>
      </c>
      <c r="E75" s="19" t="s">
        <v>3</v>
      </c>
      <c r="F75" s="19" t="s">
        <v>342</v>
      </c>
      <c r="G75" s="19" t="s">
        <v>343</v>
      </c>
      <c r="H75" s="18" t="s">
        <v>344</v>
      </c>
      <c r="I75" s="18" t="s">
        <v>261</v>
      </c>
      <c r="K75" s="19" t="s">
        <v>345</v>
      </c>
      <c r="L75" s="19" t="s">
        <v>8</v>
      </c>
      <c r="M75" s="19" t="s">
        <v>0</v>
      </c>
      <c r="N75" s="18">
        <v>8000</v>
      </c>
    </row>
    <row r="76" spans="1:14" ht="54.75" x14ac:dyDescent="0.2">
      <c r="A76" s="18">
        <v>64056</v>
      </c>
      <c r="B76" s="19" t="s">
        <v>346</v>
      </c>
      <c r="C76" s="19" t="s">
        <v>2</v>
      </c>
      <c r="D76" s="19" t="s">
        <v>307</v>
      </c>
      <c r="E76" s="19" t="s">
        <v>104</v>
      </c>
      <c r="F76" s="19" t="s">
        <v>347</v>
      </c>
      <c r="G76" s="19" t="s">
        <v>348</v>
      </c>
      <c r="H76" s="18" t="s">
        <v>230</v>
      </c>
      <c r="I76" s="18" t="s">
        <v>230</v>
      </c>
      <c r="K76" s="19" t="s">
        <v>310</v>
      </c>
      <c r="L76" s="19" t="s">
        <v>8</v>
      </c>
      <c r="M76" s="19" t="s">
        <v>0</v>
      </c>
      <c r="N76" s="18">
        <v>90000</v>
      </c>
    </row>
    <row r="77" spans="1:14" ht="63.75" x14ac:dyDescent="0.2">
      <c r="A77" s="18">
        <v>64066</v>
      </c>
      <c r="B77" s="19" t="s">
        <v>349</v>
      </c>
      <c r="C77" s="19" t="s">
        <v>2</v>
      </c>
      <c r="D77" s="19" t="s">
        <v>227</v>
      </c>
      <c r="E77" s="19" t="s">
        <v>23</v>
      </c>
      <c r="F77" s="19" t="s">
        <v>348</v>
      </c>
      <c r="G77" s="19" t="s">
        <v>350</v>
      </c>
      <c r="H77" s="18" t="s">
        <v>192</v>
      </c>
      <c r="I77" s="18" t="s">
        <v>351</v>
      </c>
      <c r="K77" s="19" t="s">
        <v>232</v>
      </c>
      <c r="L77" s="19" t="s">
        <v>8</v>
      </c>
      <c r="M77" s="19" t="s">
        <v>0</v>
      </c>
      <c r="N77" s="18">
        <v>150000</v>
      </c>
    </row>
    <row r="78" spans="1:14" ht="54.75" x14ac:dyDescent="0.2">
      <c r="A78" s="18">
        <v>64072</v>
      </c>
      <c r="B78" s="19" t="s">
        <v>352</v>
      </c>
      <c r="C78" s="19" t="s">
        <v>2</v>
      </c>
      <c r="D78" s="19" t="s">
        <v>307</v>
      </c>
      <c r="E78" s="19" t="s">
        <v>104</v>
      </c>
      <c r="F78" s="19" t="s">
        <v>353</v>
      </c>
      <c r="G78" s="19" t="s">
        <v>354</v>
      </c>
      <c r="H78" s="18" t="s">
        <v>260</v>
      </c>
      <c r="I78" s="18" t="s">
        <v>261</v>
      </c>
      <c r="K78" s="19" t="s">
        <v>310</v>
      </c>
      <c r="L78" s="19" t="s">
        <v>8</v>
      </c>
      <c r="M78" s="19" t="s">
        <v>0</v>
      </c>
      <c r="N78" s="18">
        <v>180000</v>
      </c>
    </row>
    <row r="79" spans="1:14" ht="18.75" x14ac:dyDescent="0.2">
      <c r="A79" s="18">
        <v>158124</v>
      </c>
      <c r="B79" s="19" t="s">
        <v>355</v>
      </c>
      <c r="C79" s="19" t="s">
        <v>2</v>
      </c>
      <c r="D79" s="19" t="s">
        <v>1</v>
      </c>
      <c r="E79" s="19" t="s">
        <v>3</v>
      </c>
      <c r="F79" s="19" t="s">
        <v>343</v>
      </c>
      <c r="G79" s="19" t="s">
        <v>356</v>
      </c>
      <c r="H79" s="18" t="s">
        <v>357</v>
      </c>
      <c r="I79" s="18" t="s">
        <v>358</v>
      </c>
      <c r="K79" s="19" t="s">
        <v>345</v>
      </c>
      <c r="L79" s="19" t="s">
        <v>8</v>
      </c>
      <c r="M79" s="19" t="s">
        <v>359</v>
      </c>
      <c r="N79" s="18">
        <v>60000</v>
      </c>
    </row>
    <row r="80" spans="1:14" ht="18.75" x14ac:dyDescent="0.2">
      <c r="A80" s="18">
        <v>158132</v>
      </c>
      <c r="B80" s="19" t="s">
        <v>360</v>
      </c>
      <c r="C80" s="19" t="s">
        <v>18</v>
      </c>
      <c r="D80" s="19" t="s">
        <v>361</v>
      </c>
      <c r="E80" s="19" t="s">
        <v>3</v>
      </c>
      <c r="F80" s="19" t="s">
        <v>362</v>
      </c>
      <c r="G80" s="19" t="s">
        <v>356</v>
      </c>
      <c r="H80" s="18" t="s">
        <v>363</v>
      </c>
      <c r="I80" s="18" t="s">
        <v>364</v>
      </c>
      <c r="K80" s="19" t="s">
        <v>365</v>
      </c>
      <c r="L80" s="19" t="s">
        <v>8</v>
      </c>
      <c r="M80" s="19" t="s">
        <v>359</v>
      </c>
      <c r="N80" s="18">
        <v>381000</v>
      </c>
    </row>
    <row r="81" spans="1:14" ht="27.75" x14ac:dyDescent="0.2">
      <c r="A81" s="18">
        <v>158148</v>
      </c>
      <c r="B81" s="19" t="s">
        <v>366</v>
      </c>
      <c r="C81" s="19" t="s">
        <v>2</v>
      </c>
      <c r="D81" s="19" t="s">
        <v>307</v>
      </c>
      <c r="E81" s="19" t="s">
        <v>3</v>
      </c>
      <c r="F81" s="19" t="s">
        <v>342</v>
      </c>
      <c r="G81" s="19" t="s">
        <v>356</v>
      </c>
      <c r="H81" s="18" t="s">
        <v>367</v>
      </c>
      <c r="I81" s="18" t="s">
        <v>368</v>
      </c>
      <c r="J81" s="18" t="s">
        <v>27</v>
      </c>
      <c r="K81" s="19" t="s">
        <v>369</v>
      </c>
      <c r="L81" s="19" t="s">
        <v>8</v>
      </c>
      <c r="M81" s="19" t="s">
        <v>359</v>
      </c>
      <c r="N81" s="18">
        <v>54000</v>
      </c>
    </row>
    <row r="82" spans="1:14" ht="63.75" x14ac:dyDescent="0.2">
      <c r="A82" s="18">
        <v>61118</v>
      </c>
      <c r="B82" s="19" t="s">
        <v>370</v>
      </c>
      <c r="C82" s="19" t="s">
        <v>11</v>
      </c>
      <c r="D82" s="19" t="s">
        <v>269</v>
      </c>
      <c r="E82" s="19" t="s">
        <v>3</v>
      </c>
      <c r="F82" s="19" t="s">
        <v>371</v>
      </c>
      <c r="G82" s="19" t="s">
        <v>372</v>
      </c>
      <c r="H82" s="18" t="s">
        <v>368</v>
      </c>
      <c r="I82" s="18" t="s">
        <v>373</v>
      </c>
      <c r="K82" s="19" t="s">
        <v>272</v>
      </c>
      <c r="L82" s="19" t="s">
        <v>8</v>
      </c>
      <c r="M82" s="19" t="s">
        <v>374</v>
      </c>
      <c r="N82" s="18">
        <v>30000</v>
      </c>
    </row>
    <row r="83" spans="1:14" ht="18.75" x14ac:dyDescent="0.2">
      <c r="A83" s="18">
        <v>61126</v>
      </c>
      <c r="B83" s="19" t="s">
        <v>375</v>
      </c>
      <c r="C83" s="19" t="s">
        <v>2</v>
      </c>
      <c r="D83" s="19" t="s">
        <v>1</v>
      </c>
      <c r="E83" s="19" t="s">
        <v>3</v>
      </c>
      <c r="F83" s="19" t="s">
        <v>371</v>
      </c>
      <c r="G83" s="19" t="s">
        <v>372</v>
      </c>
      <c r="H83" s="18" t="s">
        <v>368</v>
      </c>
      <c r="I83" s="18" t="s">
        <v>373</v>
      </c>
      <c r="L83" s="19" t="s">
        <v>8</v>
      </c>
      <c r="M83" s="19" t="s">
        <v>374</v>
      </c>
      <c r="N83" s="18">
        <v>250000</v>
      </c>
    </row>
    <row r="84" spans="1:14" ht="27.75" x14ac:dyDescent="0.2">
      <c r="A84" s="18">
        <v>61148</v>
      </c>
      <c r="B84" s="19" t="s">
        <v>376</v>
      </c>
      <c r="C84" s="19" t="s">
        <v>18</v>
      </c>
      <c r="D84" s="19" t="s">
        <v>17</v>
      </c>
      <c r="E84" s="19" t="s">
        <v>104</v>
      </c>
      <c r="F84" s="19" t="s">
        <v>377</v>
      </c>
      <c r="G84" s="19" t="s">
        <v>377</v>
      </c>
      <c r="J84" s="18" t="s">
        <v>236</v>
      </c>
      <c r="K84" s="19" t="s">
        <v>378</v>
      </c>
      <c r="L84" s="19" t="s">
        <v>8</v>
      </c>
      <c r="M84" s="19" t="s">
        <v>0</v>
      </c>
      <c r="N84" s="18">
        <v>70000</v>
      </c>
    </row>
    <row r="85" spans="1:14" ht="63.75" x14ac:dyDescent="0.2">
      <c r="A85" s="18">
        <v>64020</v>
      </c>
      <c r="B85" s="19" t="s">
        <v>379</v>
      </c>
      <c r="C85" s="19" t="s">
        <v>2</v>
      </c>
      <c r="D85" s="19" t="s">
        <v>227</v>
      </c>
      <c r="E85" s="19" t="s">
        <v>23</v>
      </c>
      <c r="F85" s="19" t="s">
        <v>380</v>
      </c>
      <c r="G85" s="19" t="s">
        <v>381</v>
      </c>
      <c r="H85" s="18" t="s">
        <v>382</v>
      </c>
      <c r="I85" s="18" t="s">
        <v>383</v>
      </c>
      <c r="K85" s="19" t="s">
        <v>232</v>
      </c>
      <c r="L85" s="19" t="s">
        <v>8</v>
      </c>
      <c r="M85" s="19" t="s">
        <v>0</v>
      </c>
      <c r="N85" s="18">
        <v>125000</v>
      </c>
    </row>
    <row r="86" spans="1:14" ht="63.75" x14ac:dyDescent="0.2">
      <c r="A86" s="18">
        <v>75018</v>
      </c>
      <c r="B86" s="19" t="s">
        <v>204</v>
      </c>
      <c r="C86" s="19" t="s">
        <v>2</v>
      </c>
      <c r="D86" s="19" t="s">
        <v>48</v>
      </c>
      <c r="E86" s="19" t="s">
        <v>23</v>
      </c>
      <c r="F86" s="19" t="s">
        <v>384</v>
      </c>
      <c r="G86" s="19" t="s">
        <v>385</v>
      </c>
      <c r="H86" s="18" t="s">
        <v>386</v>
      </c>
      <c r="I86" s="18" t="s">
        <v>27</v>
      </c>
      <c r="K86" s="19" t="s">
        <v>53</v>
      </c>
      <c r="L86" s="19" t="s">
        <v>8</v>
      </c>
      <c r="M86" s="19" t="s">
        <v>0</v>
      </c>
      <c r="N86" s="18">
        <v>400000</v>
      </c>
    </row>
    <row r="87" spans="1:14" ht="63.75" x14ac:dyDescent="0.2">
      <c r="A87" s="18">
        <v>75022</v>
      </c>
      <c r="B87" s="19" t="s">
        <v>206</v>
      </c>
      <c r="C87" s="19" t="s">
        <v>2</v>
      </c>
      <c r="D87" s="19" t="s">
        <v>62</v>
      </c>
      <c r="E87" s="19" t="s">
        <v>23</v>
      </c>
      <c r="F87" s="19" t="s">
        <v>384</v>
      </c>
      <c r="G87" s="19" t="s">
        <v>385</v>
      </c>
      <c r="H87" s="18" t="s">
        <v>386</v>
      </c>
      <c r="I87" s="18" t="s">
        <v>27</v>
      </c>
      <c r="K87" s="19" t="s">
        <v>67</v>
      </c>
      <c r="L87" s="19" t="s">
        <v>8</v>
      </c>
      <c r="M87" s="19" t="s">
        <v>0</v>
      </c>
      <c r="N87" s="18">
        <v>500</v>
      </c>
    </row>
    <row r="88" spans="1:14" ht="63.75" x14ac:dyDescent="0.2">
      <c r="A88" s="18">
        <v>75026</v>
      </c>
      <c r="B88" s="19" t="s">
        <v>387</v>
      </c>
      <c r="C88" s="19" t="s">
        <v>18</v>
      </c>
      <c r="D88" s="19" t="s">
        <v>361</v>
      </c>
      <c r="E88" s="19" t="s">
        <v>23</v>
      </c>
      <c r="F88" s="19" t="s">
        <v>384</v>
      </c>
      <c r="G88" s="19" t="s">
        <v>385</v>
      </c>
      <c r="H88" s="18" t="s">
        <v>386</v>
      </c>
      <c r="I88" s="18" t="s">
        <v>27</v>
      </c>
      <c r="K88" s="19" t="s">
        <v>388</v>
      </c>
      <c r="L88" s="19" t="s">
        <v>8</v>
      </c>
      <c r="M88" s="19" t="s">
        <v>0</v>
      </c>
      <c r="N88" s="18">
        <v>500000</v>
      </c>
    </row>
    <row r="89" spans="1:14" ht="63.75" x14ac:dyDescent="0.2">
      <c r="A89" s="18">
        <v>75030</v>
      </c>
      <c r="B89" s="19" t="s">
        <v>389</v>
      </c>
      <c r="C89" s="19" t="s">
        <v>18</v>
      </c>
      <c r="D89" s="19" t="s">
        <v>390</v>
      </c>
      <c r="E89" s="19" t="s">
        <v>23</v>
      </c>
      <c r="F89" s="19" t="s">
        <v>384</v>
      </c>
      <c r="G89" s="19" t="s">
        <v>385</v>
      </c>
      <c r="H89" s="18" t="s">
        <v>386</v>
      </c>
      <c r="I89" s="18" t="s">
        <v>27</v>
      </c>
      <c r="K89" s="19" t="s">
        <v>391</v>
      </c>
      <c r="L89" s="19" t="s">
        <v>8</v>
      </c>
      <c r="M89" s="19" t="s">
        <v>0</v>
      </c>
      <c r="N89" s="18">
        <v>750000</v>
      </c>
    </row>
    <row r="90" spans="1:14" ht="27.75" x14ac:dyDescent="0.2">
      <c r="A90" s="18">
        <v>157976</v>
      </c>
      <c r="B90" s="19" t="s">
        <v>392</v>
      </c>
      <c r="C90" s="19" t="s">
        <v>2</v>
      </c>
      <c r="D90" s="19" t="s">
        <v>1</v>
      </c>
      <c r="E90" s="19" t="s">
        <v>3</v>
      </c>
      <c r="F90" s="19" t="s">
        <v>393</v>
      </c>
      <c r="G90" s="19" t="s">
        <v>394</v>
      </c>
      <c r="H90" s="18" t="s">
        <v>45</v>
      </c>
      <c r="I90" s="18" t="s">
        <v>26</v>
      </c>
      <c r="J90" s="18" t="s">
        <v>27</v>
      </c>
      <c r="K90" s="19" t="s">
        <v>395</v>
      </c>
      <c r="L90" s="19" t="s">
        <v>8</v>
      </c>
      <c r="M90" s="19" t="s">
        <v>374</v>
      </c>
      <c r="N90" s="18">
        <v>94000</v>
      </c>
    </row>
    <row r="91" spans="1:14" ht="18.75" x14ac:dyDescent="0.2">
      <c r="A91" s="18">
        <v>158024</v>
      </c>
      <c r="B91" s="19" t="s">
        <v>396</v>
      </c>
      <c r="C91" s="19" t="s">
        <v>2</v>
      </c>
      <c r="D91" s="19" t="s">
        <v>1</v>
      </c>
      <c r="E91" s="19" t="s">
        <v>3</v>
      </c>
      <c r="F91" s="19" t="s">
        <v>397</v>
      </c>
      <c r="G91" s="19" t="s">
        <v>398</v>
      </c>
      <c r="H91" s="18" t="s">
        <v>399</v>
      </c>
      <c r="I91" s="18" t="s">
        <v>260</v>
      </c>
      <c r="K91" s="19" t="s">
        <v>400</v>
      </c>
      <c r="L91" s="19" t="s">
        <v>8</v>
      </c>
      <c r="M91" s="19" t="s">
        <v>374</v>
      </c>
      <c r="N91" s="18">
        <v>18000</v>
      </c>
    </row>
    <row r="92" spans="1:14" ht="18.75" x14ac:dyDescent="0.2">
      <c r="A92" s="18">
        <v>158028</v>
      </c>
      <c r="B92" s="19" t="s">
        <v>401</v>
      </c>
      <c r="C92" s="19" t="s">
        <v>11</v>
      </c>
      <c r="D92" s="19" t="s">
        <v>269</v>
      </c>
      <c r="E92" s="19" t="s">
        <v>104</v>
      </c>
      <c r="F92" s="19" t="s">
        <v>397</v>
      </c>
      <c r="G92" s="19" t="s">
        <v>398</v>
      </c>
      <c r="H92" s="18" t="s">
        <v>399</v>
      </c>
      <c r="I92" s="18" t="s">
        <v>260</v>
      </c>
      <c r="K92" s="19" t="s">
        <v>402</v>
      </c>
      <c r="L92" s="19" t="s">
        <v>8</v>
      </c>
      <c r="M92" s="19" t="s">
        <v>374</v>
      </c>
      <c r="N92" s="18">
        <v>30000</v>
      </c>
    </row>
    <row r="93" spans="1:14" ht="18.75" x14ac:dyDescent="0.2">
      <c r="A93" s="18">
        <v>158040</v>
      </c>
      <c r="B93" s="19" t="s">
        <v>403</v>
      </c>
      <c r="C93" s="19" t="s">
        <v>2</v>
      </c>
      <c r="D93" s="19" t="s">
        <v>307</v>
      </c>
      <c r="E93" s="19" t="s">
        <v>3</v>
      </c>
      <c r="F93" s="19" t="s">
        <v>393</v>
      </c>
      <c r="G93" s="19" t="s">
        <v>404</v>
      </c>
      <c r="H93" s="18" t="s">
        <v>405</v>
      </c>
      <c r="I93" s="18" t="s">
        <v>358</v>
      </c>
      <c r="K93" s="19" t="s">
        <v>406</v>
      </c>
      <c r="L93" s="19" t="s">
        <v>8</v>
      </c>
      <c r="M93" s="19" t="s">
        <v>374</v>
      </c>
      <c r="N93" s="18">
        <v>94000</v>
      </c>
    </row>
    <row r="94" spans="1:14" ht="18.75" x14ac:dyDescent="0.2">
      <c r="A94" s="18">
        <v>72950</v>
      </c>
      <c r="B94" s="19" t="s">
        <v>17</v>
      </c>
      <c r="C94" s="19" t="s">
        <v>18</v>
      </c>
      <c r="D94" s="19" t="s">
        <v>17</v>
      </c>
      <c r="E94" s="19" t="s">
        <v>3</v>
      </c>
      <c r="F94" s="19" t="s">
        <v>407</v>
      </c>
      <c r="G94" s="19" t="s">
        <v>408</v>
      </c>
      <c r="I94" s="18" t="s">
        <v>382</v>
      </c>
      <c r="J94" s="18" t="s">
        <v>368</v>
      </c>
      <c r="L94" s="19" t="s">
        <v>8</v>
      </c>
      <c r="M94" s="19" t="s">
        <v>179</v>
      </c>
      <c r="N94" s="18">
        <v>70000</v>
      </c>
    </row>
    <row r="95" spans="1:14" ht="54.75" x14ac:dyDescent="0.2">
      <c r="A95" s="18">
        <v>72954</v>
      </c>
      <c r="B95" s="19" t="s">
        <v>274</v>
      </c>
      <c r="C95" s="19" t="s">
        <v>2</v>
      </c>
      <c r="D95" s="19" t="s">
        <v>274</v>
      </c>
      <c r="E95" s="19" t="s">
        <v>3</v>
      </c>
      <c r="F95" s="19" t="s">
        <v>407</v>
      </c>
      <c r="G95" s="19" t="s">
        <v>408</v>
      </c>
      <c r="I95" s="18" t="s">
        <v>382</v>
      </c>
      <c r="K95" s="19" t="s">
        <v>277</v>
      </c>
      <c r="L95" s="19" t="s">
        <v>8</v>
      </c>
      <c r="M95" s="19" t="s">
        <v>179</v>
      </c>
      <c r="N95" s="18">
        <v>50000</v>
      </c>
    </row>
  </sheetData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101"/>
  <sheetViews>
    <sheetView zoomScale="106" zoomScaleNormal="106" zoomScaleSheetLayoutView="236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1" sqref="F11"/>
    </sheetView>
  </sheetViews>
  <sheetFormatPr baseColWidth="10" defaultColWidth="11.5703125" defaultRowHeight="12.75" x14ac:dyDescent="0.2"/>
  <cols>
    <col min="1" max="1" width="9.7109375" style="15" customWidth="1"/>
    <col min="2" max="2" width="7.140625" style="10" customWidth="1"/>
    <col min="3" max="3" width="5" style="11" customWidth="1"/>
    <col min="4" max="4" width="11.85546875" style="3" customWidth="1"/>
    <col min="5" max="5" width="12" style="3" customWidth="1"/>
    <col min="6" max="6" width="8.7109375" style="3" customWidth="1"/>
    <col min="7" max="7" width="9.140625" style="3" customWidth="1"/>
    <col min="8" max="9" width="11.140625" style="9" customWidth="1"/>
    <col min="10" max="10" width="5.7109375" style="9" customWidth="1"/>
    <col min="11" max="11" width="7.42578125" style="10" customWidth="1"/>
    <col min="12" max="12" width="4.85546875" style="10" customWidth="1"/>
    <col min="13" max="13" width="32" style="3" customWidth="1"/>
    <col min="14" max="14" width="25.140625" style="14" customWidth="1"/>
    <col min="15" max="15" width="12.7109375" style="14" customWidth="1"/>
    <col min="16" max="16" width="7.140625" style="3" customWidth="1"/>
    <col min="17" max="17" width="9.7109375" style="3" customWidth="1"/>
    <col min="18" max="18" width="8.140625" style="9" customWidth="1"/>
    <col min="19" max="19" width="5.42578125" style="14" customWidth="1"/>
    <col min="20" max="20" width="3.5703125" style="3" customWidth="1"/>
    <col min="21" max="21" width="5.42578125" style="3" customWidth="1"/>
    <col min="22" max="16384" width="11.5703125" style="3"/>
  </cols>
  <sheetData>
    <row r="1" spans="1:19" s="2" customFormat="1" ht="34.5" thickBot="1" x14ac:dyDescent="0.25">
      <c r="A1" s="12" t="s">
        <v>443</v>
      </c>
      <c r="B1" s="4" t="s">
        <v>409</v>
      </c>
      <c r="C1" s="12" t="s">
        <v>422</v>
      </c>
      <c r="D1" s="7" t="s">
        <v>417</v>
      </c>
      <c r="E1" s="5" t="s">
        <v>410</v>
      </c>
      <c r="F1" s="131" t="s">
        <v>411</v>
      </c>
      <c r="G1" s="5" t="s">
        <v>418</v>
      </c>
      <c r="H1" s="7" t="s">
        <v>412</v>
      </c>
      <c r="I1" s="6" t="s">
        <v>413</v>
      </c>
      <c r="J1" s="7" t="s">
        <v>497</v>
      </c>
      <c r="K1" s="5" t="s">
        <v>496</v>
      </c>
      <c r="L1" s="8" t="s">
        <v>415</v>
      </c>
      <c r="M1" s="5" t="s">
        <v>416</v>
      </c>
      <c r="N1" s="171" t="s">
        <v>462</v>
      </c>
      <c r="O1" s="171" t="s">
        <v>461</v>
      </c>
      <c r="P1" s="5" t="s">
        <v>419</v>
      </c>
      <c r="Q1" s="5" t="s">
        <v>421</v>
      </c>
      <c r="R1" s="6" t="s">
        <v>420</v>
      </c>
      <c r="S1" s="12" t="s">
        <v>498</v>
      </c>
    </row>
    <row r="2" spans="1:19" s="2" customFormat="1" ht="11.25" x14ac:dyDescent="0.2">
      <c r="A2" s="125"/>
      <c r="B2" s="126"/>
      <c r="C2" s="127"/>
      <c r="D2" s="128"/>
      <c r="E2" s="128"/>
      <c r="F2" s="128"/>
      <c r="G2" s="128"/>
      <c r="H2" s="128"/>
      <c r="I2" s="128"/>
      <c r="J2" s="128"/>
      <c r="K2" s="126"/>
      <c r="L2" s="126"/>
      <c r="M2" s="129"/>
      <c r="N2" s="172" t="s">
        <v>583</v>
      </c>
      <c r="O2" s="249">
        <v>42152</v>
      </c>
      <c r="P2" s="1"/>
      <c r="Q2" s="1"/>
      <c r="R2" s="1"/>
      <c r="S2" s="13"/>
    </row>
    <row r="3" spans="1:19" ht="90" hidden="1" x14ac:dyDescent="0.2">
      <c r="A3" s="236" t="s">
        <v>445</v>
      </c>
      <c r="B3" s="43">
        <v>57648</v>
      </c>
      <c r="C3" s="44"/>
      <c r="D3" s="56" t="s">
        <v>1</v>
      </c>
      <c r="E3" s="46" t="s">
        <v>2</v>
      </c>
      <c r="F3" s="46" t="s">
        <v>1</v>
      </c>
      <c r="G3" s="47" t="s">
        <v>3</v>
      </c>
      <c r="H3" s="48" t="s">
        <v>455</v>
      </c>
      <c r="I3" s="48" t="s">
        <v>456</v>
      </c>
      <c r="J3" s="49" t="s">
        <v>457</v>
      </c>
      <c r="K3" s="50" t="s">
        <v>458</v>
      </c>
      <c r="L3" s="51"/>
      <c r="M3" s="57"/>
      <c r="N3" s="26" t="s">
        <v>490</v>
      </c>
      <c r="O3" s="222" t="s">
        <v>463</v>
      </c>
      <c r="P3" s="46" t="s">
        <v>8</v>
      </c>
      <c r="Q3" s="46" t="s">
        <v>9</v>
      </c>
      <c r="R3" s="55">
        <v>1550000</v>
      </c>
      <c r="S3" s="257" t="s">
        <v>454</v>
      </c>
    </row>
    <row r="4" spans="1:19" ht="54" hidden="1" x14ac:dyDescent="0.2">
      <c r="A4" s="237" t="s">
        <v>445</v>
      </c>
      <c r="B4" s="43">
        <v>57668</v>
      </c>
      <c r="C4" s="44"/>
      <c r="D4" s="56" t="s">
        <v>10</v>
      </c>
      <c r="E4" s="46" t="s">
        <v>11</v>
      </c>
      <c r="F4" s="46" t="s">
        <v>10</v>
      </c>
      <c r="G4" s="47" t="s">
        <v>3</v>
      </c>
      <c r="H4" s="89" t="s">
        <v>12</v>
      </c>
      <c r="I4" s="89" t="s">
        <v>13</v>
      </c>
      <c r="J4" s="49" t="s">
        <v>14</v>
      </c>
      <c r="K4" s="50" t="s">
        <v>15</v>
      </c>
      <c r="L4" s="51"/>
      <c r="M4" s="57"/>
      <c r="N4" s="250"/>
      <c r="O4" s="251" t="s">
        <v>463</v>
      </c>
      <c r="P4" s="46" t="s">
        <v>8</v>
      </c>
      <c r="Q4" s="46" t="s">
        <v>16</v>
      </c>
      <c r="R4" s="55">
        <v>1140000</v>
      </c>
      <c r="S4" s="257" t="s">
        <v>454</v>
      </c>
    </row>
    <row r="5" spans="1:19" ht="63.75" hidden="1" thickBot="1" x14ac:dyDescent="0.25">
      <c r="A5" s="238" t="s">
        <v>445</v>
      </c>
      <c r="B5" s="70">
        <v>57682</v>
      </c>
      <c r="C5" s="71"/>
      <c r="D5" s="72" t="s">
        <v>17</v>
      </c>
      <c r="E5" s="73" t="s">
        <v>18</v>
      </c>
      <c r="F5" s="73" t="s">
        <v>17</v>
      </c>
      <c r="G5" s="74" t="s">
        <v>3</v>
      </c>
      <c r="H5" s="99" t="s">
        <v>12</v>
      </c>
      <c r="I5" s="99" t="s">
        <v>19</v>
      </c>
      <c r="J5" s="106"/>
      <c r="K5" s="77" t="s">
        <v>20</v>
      </c>
      <c r="L5" s="77" t="s">
        <v>21</v>
      </c>
      <c r="M5" s="96"/>
      <c r="N5" s="252"/>
      <c r="O5" s="253" t="s">
        <v>463</v>
      </c>
      <c r="P5" s="73" t="s">
        <v>8</v>
      </c>
      <c r="Q5" s="73" t="s">
        <v>9</v>
      </c>
      <c r="R5" s="82">
        <v>382500</v>
      </c>
      <c r="S5" s="258" t="s">
        <v>454</v>
      </c>
    </row>
    <row r="6" spans="1:19" ht="36" x14ac:dyDescent="0.2">
      <c r="A6" s="236" t="s">
        <v>444</v>
      </c>
      <c r="B6" s="43">
        <v>60470</v>
      </c>
      <c r="C6" s="44"/>
      <c r="D6" s="56" t="s">
        <v>723</v>
      </c>
      <c r="E6" s="46" t="s">
        <v>18</v>
      </c>
      <c r="F6" s="46" t="s">
        <v>17</v>
      </c>
      <c r="G6" s="247" t="s">
        <v>724</v>
      </c>
      <c r="H6" s="89" t="s">
        <v>725</v>
      </c>
      <c r="I6" s="89" t="s">
        <v>726</v>
      </c>
      <c r="J6" s="92"/>
      <c r="K6" s="260" t="s">
        <v>727</v>
      </c>
      <c r="L6" s="50" t="s">
        <v>27</v>
      </c>
      <c r="M6" s="46" t="s">
        <v>28</v>
      </c>
      <c r="N6" s="239" t="s">
        <v>728</v>
      </c>
      <c r="O6" s="239" t="s">
        <v>729</v>
      </c>
      <c r="P6" s="46" t="s">
        <v>8</v>
      </c>
      <c r="Q6" s="46" t="s">
        <v>0</v>
      </c>
      <c r="R6" s="55">
        <v>3100000</v>
      </c>
      <c r="S6" s="240" t="s">
        <v>730</v>
      </c>
    </row>
    <row r="7" spans="1:19" ht="45" x14ac:dyDescent="0.2">
      <c r="A7" s="236" t="s">
        <v>444</v>
      </c>
      <c r="B7" s="43"/>
      <c r="C7" s="44"/>
      <c r="D7" s="261" t="s">
        <v>731</v>
      </c>
      <c r="E7" s="173" t="s">
        <v>18</v>
      </c>
      <c r="F7" s="173" t="s">
        <v>17</v>
      </c>
      <c r="G7" s="247" t="s">
        <v>732</v>
      </c>
      <c r="H7" s="262" t="s">
        <v>733</v>
      </c>
      <c r="I7" s="262" t="s">
        <v>734</v>
      </c>
      <c r="J7" s="263"/>
      <c r="K7" s="264" t="s">
        <v>26</v>
      </c>
      <c r="L7" s="265"/>
      <c r="M7" s="173" t="s">
        <v>735</v>
      </c>
      <c r="N7" s="239" t="s">
        <v>736</v>
      </c>
      <c r="O7" s="239" t="s">
        <v>737</v>
      </c>
      <c r="P7" s="46" t="s">
        <v>738</v>
      </c>
      <c r="Q7" s="46" t="s">
        <v>0</v>
      </c>
      <c r="R7" s="55"/>
      <c r="S7" s="240" t="s">
        <v>730</v>
      </c>
    </row>
    <row r="8" spans="1:19" ht="45" x14ac:dyDescent="0.2">
      <c r="A8" s="237" t="s">
        <v>444</v>
      </c>
      <c r="B8" s="43">
        <v>60484</v>
      </c>
      <c r="C8" s="44"/>
      <c r="D8" s="56" t="s">
        <v>29</v>
      </c>
      <c r="E8" s="46" t="s">
        <v>18</v>
      </c>
      <c r="F8" s="46" t="s">
        <v>17</v>
      </c>
      <c r="G8" s="88" t="s">
        <v>30</v>
      </c>
      <c r="H8" s="89" t="s">
        <v>31</v>
      </c>
      <c r="I8" s="89" t="s">
        <v>32</v>
      </c>
      <c r="J8" s="92"/>
      <c r="K8" s="50" t="s">
        <v>26</v>
      </c>
      <c r="L8" s="50" t="s">
        <v>27</v>
      </c>
      <c r="M8" s="46" t="s">
        <v>28</v>
      </c>
      <c r="N8" s="239" t="s">
        <v>708</v>
      </c>
      <c r="O8" s="239" t="s">
        <v>695</v>
      </c>
      <c r="P8" s="88" t="s">
        <v>33</v>
      </c>
      <c r="Q8" s="46" t="s">
        <v>34</v>
      </c>
      <c r="R8" s="55">
        <v>3300000</v>
      </c>
      <c r="S8" s="192" t="s">
        <v>594</v>
      </c>
    </row>
    <row r="9" spans="1:19" ht="56.25" x14ac:dyDescent="0.2">
      <c r="A9" s="237" t="s">
        <v>444</v>
      </c>
      <c r="B9" s="43">
        <v>74116</v>
      </c>
      <c r="C9" s="44"/>
      <c r="D9" s="56" t="s">
        <v>35</v>
      </c>
      <c r="E9" s="46" t="s">
        <v>11</v>
      </c>
      <c r="F9" s="46" t="s">
        <v>36</v>
      </c>
      <c r="G9" s="47" t="s">
        <v>3</v>
      </c>
      <c r="H9" s="89" t="s">
        <v>37</v>
      </c>
      <c r="I9" s="89" t="s">
        <v>739</v>
      </c>
      <c r="J9" s="92"/>
      <c r="K9" s="265" t="s">
        <v>39</v>
      </c>
      <c r="L9" s="51"/>
      <c r="M9" s="46" t="s">
        <v>40</v>
      </c>
      <c r="N9" s="266" t="s">
        <v>740</v>
      </c>
      <c r="O9" s="239" t="s">
        <v>741</v>
      </c>
      <c r="P9" s="46" t="s">
        <v>8</v>
      </c>
      <c r="Q9" s="46" t="s">
        <v>41</v>
      </c>
      <c r="R9" s="55">
        <v>1080000</v>
      </c>
      <c r="S9" s="240" t="s">
        <v>742</v>
      </c>
    </row>
    <row r="10" spans="1:19" ht="54" x14ac:dyDescent="0.2">
      <c r="A10" s="237" t="s">
        <v>444</v>
      </c>
      <c r="B10" s="43">
        <v>74122</v>
      </c>
      <c r="C10" s="44"/>
      <c r="D10" s="56" t="s">
        <v>42</v>
      </c>
      <c r="E10" s="46" t="s">
        <v>2</v>
      </c>
      <c r="F10" s="46" t="s">
        <v>43</v>
      </c>
      <c r="G10" s="47" t="s">
        <v>3</v>
      </c>
      <c r="H10" s="89" t="s">
        <v>44</v>
      </c>
      <c r="I10" s="89" t="s">
        <v>44</v>
      </c>
      <c r="J10" s="49" t="s">
        <v>45</v>
      </c>
      <c r="K10" s="50" t="s">
        <v>45</v>
      </c>
      <c r="L10" s="51"/>
      <c r="M10" s="46" t="s">
        <v>46</v>
      </c>
      <c r="N10" s="263" t="s">
        <v>743</v>
      </c>
      <c r="O10" s="267" t="s">
        <v>744</v>
      </c>
      <c r="P10" s="46" t="s">
        <v>8</v>
      </c>
      <c r="Q10" s="46" t="s">
        <v>0</v>
      </c>
      <c r="R10" s="55">
        <v>20000</v>
      </c>
      <c r="S10" s="240" t="s">
        <v>730</v>
      </c>
    </row>
    <row r="11" spans="1:19" ht="409.5" x14ac:dyDescent="0.2">
      <c r="A11" s="237" t="s">
        <v>444</v>
      </c>
      <c r="B11" s="43">
        <v>74126</v>
      </c>
      <c r="C11" s="44"/>
      <c r="D11" s="56" t="s">
        <v>47</v>
      </c>
      <c r="E11" s="46" t="s">
        <v>2</v>
      </c>
      <c r="F11" s="46" t="s">
        <v>48</v>
      </c>
      <c r="G11" s="47" t="s">
        <v>3</v>
      </c>
      <c r="H11" s="48" t="s">
        <v>745</v>
      </c>
      <c r="I11" s="48" t="s">
        <v>746</v>
      </c>
      <c r="J11" s="49" t="s">
        <v>666</v>
      </c>
      <c r="K11" s="50" t="s">
        <v>667</v>
      </c>
      <c r="L11" s="51"/>
      <c r="M11" s="46" t="s">
        <v>747</v>
      </c>
      <c r="N11" s="263" t="s">
        <v>748</v>
      </c>
      <c r="O11" s="239" t="s">
        <v>695</v>
      </c>
      <c r="P11" s="46" t="s">
        <v>8</v>
      </c>
      <c r="Q11" s="46" t="s">
        <v>54</v>
      </c>
      <c r="R11" s="55">
        <v>19880000</v>
      </c>
      <c r="S11" s="240" t="s">
        <v>730</v>
      </c>
    </row>
    <row r="12" spans="1:19" ht="135" x14ac:dyDescent="0.2">
      <c r="A12" s="237" t="s">
        <v>444</v>
      </c>
      <c r="B12" s="43">
        <v>74206</v>
      </c>
      <c r="C12" s="44"/>
      <c r="D12" s="56" t="s">
        <v>55</v>
      </c>
      <c r="E12" s="46" t="s">
        <v>2</v>
      </c>
      <c r="F12" s="46" t="s">
        <v>48</v>
      </c>
      <c r="G12" s="47" t="s">
        <v>3</v>
      </c>
      <c r="H12" s="48" t="s">
        <v>56</v>
      </c>
      <c r="I12" s="48" t="s">
        <v>57</v>
      </c>
      <c r="J12" s="49" t="s">
        <v>58</v>
      </c>
      <c r="K12" s="50" t="s">
        <v>59</v>
      </c>
      <c r="L12" s="51"/>
      <c r="M12" s="46" t="s">
        <v>53</v>
      </c>
      <c r="N12" s="263" t="s">
        <v>743</v>
      </c>
      <c r="O12" s="267" t="s">
        <v>744</v>
      </c>
      <c r="P12" s="46" t="s">
        <v>8</v>
      </c>
      <c r="Q12" s="46" t="s">
        <v>60</v>
      </c>
      <c r="R12" s="55">
        <v>5000000</v>
      </c>
      <c r="S12" s="240" t="s">
        <v>730</v>
      </c>
    </row>
    <row r="13" spans="1:19" ht="123.75" x14ac:dyDescent="0.2">
      <c r="A13" s="237" t="s">
        <v>444</v>
      </c>
      <c r="B13" s="43">
        <v>74236</v>
      </c>
      <c r="C13" s="44"/>
      <c r="D13" s="56" t="s">
        <v>61</v>
      </c>
      <c r="E13" s="46" t="s">
        <v>2</v>
      </c>
      <c r="F13" s="46" t="s">
        <v>62</v>
      </c>
      <c r="G13" s="47" t="s">
        <v>3</v>
      </c>
      <c r="H13" s="48" t="s">
        <v>670</v>
      </c>
      <c r="I13" s="48" t="s">
        <v>671</v>
      </c>
      <c r="J13" s="49" t="s">
        <v>672</v>
      </c>
      <c r="K13" s="50" t="s">
        <v>673</v>
      </c>
      <c r="L13" s="51"/>
      <c r="M13" s="46" t="s">
        <v>67</v>
      </c>
      <c r="N13" s="263" t="s">
        <v>743</v>
      </c>
      <c r="O13" s="267" t="s">
        <v>744</v>
      </c>
      <c r="P13" s="46" t="s">
        <v>8</v>
      </c>
      <c r="Q13" s="46" t="s">
        <v>68</v>
      </c>
      <c r="R13" s="55">
        <v>5250</v>
      </c>
      <c r="S13" s="240" t="s">
        <v>730</v>
      </c>
    </row>
    <row r="14" spans="1:19" ht="146.25" x14ac:dyDescent="0.2">
      <c r="A14" s="237" t="s">
        <v>444</v>
      </c>
      <c r="B14" s="43">
        <v>74256</v>
      </c>
      <c r="C14" s="44"/>
      <c r="D14" s="56" t="s">
        <v>69</v>
      </c>
      <c r="E14" s="46" t="s">
        <v>2</v>
      </c>
      <c r="F14" s="46" t="s">
        <v>62</v>
      </c>
      <c r="G14" s="47" t="s">
        <v>3</v>
      </c>
      <c r="H14" s="48" t="s">
        <v>668</v>
      </c>
      <c r="I14" s="48" t="s">
        <v>669</v>
      </c>
      <c r="J14" s="49" t="s">
        <v>674</v>
      </c>
      <c r="K14" s="50" t="s">
        <v>675</v>
      </c>
      <c r="L14" s="51"/>
      <c r="M14" s="46" t="s">
        <v>67</v>
      </c>
      <c r="N14" s="263" t="s">
        <v>743</v>
      </c>
      <c r="O14" s="267" t="s">
        <v>744</v>
      </c>
      <c r="P14" s="46" t="s">
        <v>8</v>
      </c>
      <c r="Q14" s="46" t="s">
        <v>74</v>
      </c>
      <c r="R14" s="55">
        <v>9850</v>
      </c>
      <c r="S14" s="240" t="s">
        <v>730</v>
      </c>
    </row>
    <row r="15" spans="1:19" ht="108" x14ac:dyDescent="0.2">
      <c r="A15" s="237" t="s">
        <v>444</v>
      </c>
      <c r="B15" s="43">
        <v>74290</v>
      </c>
      <c r="C15" s="44"/>
      <c r="D15" s="56" t="s">
        <v>75</v>
      </c>
      <c r="E15" s="46" t="s">
        <v>2</v>
      </c>
      <c r="F15" s="46" t="s">
        <v>76</v>
      </c>
      <c r="G15" s="47" t="s">
        <v>3</v>
      </c>
      <c r="H15" s="48" t="s">
        <v>677</v>
      </c>
      <c r="I15" s="48" t="s">
        <v>676</v>
      </c>
      <c r="J15" s="92"/>
      <c r="K15" s="50" t="s">
        <v>678</v>
      </c>
      <c r="L15" s="51"/>
      <c r="M15" s="46" t="s">
        <v>80</v>
      </c>
      <c r="N15" s="263" t="s">
        <v>743</v>
      </c>
      <c r="O15" s="267" t="s">
        <v>744</v>
      </c>
      <c r="P15" s="46" t="s">
        <v>8</v>
      </c>
      <c r="Q15" s="46" t="s">
        <v>81</v>
      </c>
      <c r="R15" s="55">
        <v>15600000</v>
      </c>
      <c r="S15" s="240" t="s">
        <v>730</v>
      </c>
    </row>
    <row r="16" spans="1:19" ht="191.25" x14ac:dyDescent="0.2">
      <c r="A16" s="237" t="s">
        <v>444</v>
      </c>
      <c r="B16" s="43">
        <v>74310</v>
      </c>
      <c r="C16" s="44"/>
      <c r="D16" s="56" t="s">
        <v>82</v>
      </c>
      <c r="E16" s="46" t="s">
        <v>2</v>
      </c>
      <c r="F16" s="46" t="s">
        <v>83</v>
      </c>
      <c r="G16" s="47" t="s">
        <v>3</v>
      </c>
      <c r="H16" s="48" t="s">
        <v>749</v>
      </c>
      <c r="I16" s="48" t="s">
        <v>750</v>
      </c>
      <c r="J16" s="92"/>
      <c r="K16" s="50" t="s">
        <v>679</v>
      </c>
      <c r="L16" s="51"/>
      <c r="M16" s="46" t="s">
        <v>751</v>
      </c>
      <c r="N16" s="263" t="s">
        <v>752</v>
      </c>
      <c r="O16" s="239" t="s">
        <v>695</v>
      </c>
      <c r="P16" s="46" t="s">
        <v>8</v>
      </c>
      <c r="Q16" s="46" t="s">
        <v>88</v>
      </c>
      <c r="R16" s="55">
        <v>56640000</v>
      </c>
      <c r="S16" s="240" t="s">
        <v>730</v>
      </c>
    </row>
    <row r="17" spans="1:19" ht="326.25" x14ac:dyDescent="0.2">
      <c r="A17" s="237" t="s">
        <v>444</v>
      </c>
      <c r="B17" s="43">
        <v>74350</v>
      </c>
      <c r="C17" s="44"/>
      <c r="D17" s="56" t="s">
        <v>89</v>
      </c>
      <c r="E17" s="46" t="s">
        <v>2</v>
      </c>
      <c r="F17" s="46" t="s">
        <v>90</v>
      </c>
      <c r="G17" s="47" t="s">
        <v>3</v>
      </c>
      <c r="H17" s="48" t="s">
        <v>753</v>
      </c>
      <c r="I17" s="48" t="s">
        <v>754</v>
      </c>
      <c r="J17" s="92"/>
      <c r="K17" s="50" t="s">
        <v>680</v>
      </c>
      <c r="L17" s="51"/>
      <c r="M17" s="46" t="s">
        <v>755</v>
      </c>
      <c r="N17" s="263" t="s">
        <v>756</v>
      </c>
      <c r="O17" s="239" t="s">
        <v>695</v>
      </c>
      <c r="P17" s="46" t="s">
        <v>8</v>
      </c>
      <c r="Q17" s="46" t="s">
        <v>95</v>
      </c>
      <c r="R17" s="55">
        <v>4539200</v>
      </c>
      <c r="S17" s="240" t="s">
        <v>730</v>
      </c>
    </row>
    <row r="18" spans="1:19" ht="108" x14ac:dyDescent="0.2">
      <c r="A18" s="237" t="s">
        <v>444</v>
      </c>
      <c r="B18" s="43">
        <v>74428</v>
      </c>
      <c r="C18" s="44"/>
      <c r="D18" s="56" t="s">
        <v>96</v>
      </c>
      <c r="E18" s="46" t="s">
        <v>2</v>
      </c>
      <c r="F18" s="46" t="s">
        <v>97</v>
      </c>
      <c r="G18" s="47" t="s">
        <v>3</v>
      </c>
      <c r="H18" s="48" t="s">
        <v>686</v>
      </c>
      <c r="I18" s="48" t="s">
        <v>687</v>
      </c>
      <c r="J18" s="92"/>
      <c r="K18" s="50" t="s">
        <v>691</v>
      </c>
      <c r="L18" s="51"/>
      <c r="M18" s="46" t="s">
        <v>101</v>
      </c>
      <c r="N18" s="267" t="s">
        <v>757</v>
      </c>
      <c r="O18" s="239"/>
      <c r="P18" s="46" t="s">
        <v>8</v>
      </c>
      <c r="Q18" s="46" t="s">
        <v>102</v>
      </c>
      <c r="R18" s="55">
        <v>34400</v>
      </c>
      <c r="S18" s="240" t="s">
        <v>758</v>
      </c>
    </row>
    <row r="19" spans="1:19" ht="81" x14ac:dyDescent="0.2">
      <c r="A19" s="237" t="s">
        <v>444</v>
      </c>
      <c r="B19" s="43">
        <v>74440</v>
      </c>
      <c r="C19" s="44"/>
      <c r="D19" s="56" t="s">
        <v>103</v>
      </c>
      <c r="E19" s="46" t="s">
        <v>2</v>
      </c>
      <c r="F19" s="46" t="s">
        <v>97</v>
      </c>
      <c r="G19" s="94" t="s">
        <v>104</v>
      </c>
      <c r="H19" s="48" t="s">
        <v>688</v>
      </c>
      <c r="I19" s="48" t="s">
        <v>689</v>
      </c>
      <c r="J19" s="92"/>
      <c r="K19" s="50" t="s">
        <v>690</v>
      </c>
      <c r="L19" s="51"/>
      <c r="M19" s="46" t="s">
        <v>101</v>
      </c>
      <c r="N19" s="267" t="s">
        <v>757</v>
      </c>
      <c r="O19" s="239"/>
      <c r="P19" s="46" t="s">
        <v>8</v>
      </c>
      <c r="Q19" s="46" t="s">
        <v>108</v>
      </c>
      <c r="R19" s="55">
        <v>14050</v>
      </c>
      <c r="S19" s="240" t="s">
        <v>730</v>
      </c>
    </row>
    <row r="20" spans="1:19" ht="81" x14ac:dyDescent="0.2">
      <c r="A20" s="237" t="s">
        <v>444</v>
      </c>
      <c r="B20" s="43">
        <v>74458</v>
      </c>
      <c r="C20" s="44"/>
      <c r="D20" s="56" t="s">
        <v>109</v>
      </c>
      <c r="E20" s="46" t="s">
        <v>2</v>
      </c>
      <c r="F20" s="46" t="s">
        <v>110</v>
      </c>
      <c r="G20" s="47" t="s">
        <v>3</v>
      </c>
      <c r="H20" s="48" t="s">
        <v>111</v>
      </c>
      <c r="I20" s="48" t="s">
        <v>112</v>
      </c>
      <c r="J20" s="92"/>
      <c r="K20" s="50" t="s">
        <v>113</v>
      </c>
      <c r="L20" s="51"/>
      <c r="M20" s="46" t="s">
        <v>114</v>
      </c>
      <c r="N20" s="267" t="s">
        <v>757</v>
      </c>
      <c r="O20" s="239"/>
      <c r="P20" s="46" t="s">
        <v>8</v>
      </c>
      <c r="Q20" s="46" t="s">
        <v>115</v>
      </c>
      <c r="R20" s="55">
        <v>0</v>
      </c>
      <c r="S20" s="240" t="s">
        <v>730</v>
      </c>
    </row>
    <row r="21" spans="1:19" ht="157.5" x14ac:dyDescent="0.2">
      <c r="A21" s="237" t="s">
        <v>444</v>
      </c>
      <c r="B21" s="43">
        <v>74472</v>
      </c>
      <c r="C21" s="44"/>
      <c r="D21" s="56" t="s">
        <v>116</v>
      </c>
      <c r="E21" s="46" t="s">
        <v>2</v>
      </c>
      <c r="F21" s="46" t="s">
        <v>110</v>
      </c>
      <c r="G21" s="47" t="s">
        <v>3</v>
      </c>
      <c r="H21" s="48" t="s">
        <v>692</v>
      </c>
      <c r="I21" s="48" t="s">
        <v>693</v>
      </c>
      <c r="J21" s="92"/>
      <c r="K21" s="50" t="s">
        <v>694</v>
      </c>
      <c r="L21" s="51"/>
      <c r="M21" s="46" t="s">
        <v>114</v>
      </c>
      <c r="N21" s="267" t="s">
        <v>757</v>
      </c>
      <c r="O21" s="239"/>
      <c r="P21" s="46" t="s">
        <v>8</v>
      </c>
      <c r="Q21" s="46" t="s">
        <v>120</v>
      </c>
      <c r="R21" s="55">
        <v>0</v>
      </c>
      <c r="S21" s="240" t="s">
        <v>730</v>
      </c>
    </row>
    <row r="22" spans="1:19" ht="54" x14ac:dyDescent="0.2">
      <c r="A22" s="237" t="s">
        <v>444</v>
      </c>
      <c r="B22" s="43">
        <v>74502</v>
      </c>
      <c r="C22" s="44"/>
      <c r="D22" s="56" t="s">
        <v>121</v>
      </c>
      <c r="E22" s="46" t="s">
        <v>18</v>
      </c>
      <c r="F22" s="46" t="s">
        <v>122</v>
      </c>
      <c r="G22" s="47" t="s">
        <v>3</v>
      </c>
      <c r="H22" s="48" t="s">
        <v>681</v>
      </c>
      <c r="I22" s="48" t="s">
        <v>681</v>
      </c>
      <c r="J22" s="92"/>
      <c r="K22" s="50" t="s">
        <v>682</v>
      </c>
      <c r="L22" s="51"/>
      <c r="M22" s="46" t="s">
        <v>125</v>
      </c>
      <c r="N22" s="267" t="s">
        <v>757</v>
      </c>
      <c r="O22" s="239"/>
      <c r="P22" s="46" t="s">
        <v>8</v>
      </c>
      <c r="Q22" s="46" t="s">
        <v>126</v>
      </c>
      <c r="R22" s="55">
        <v>50000</v>
      </c>
      <c r="S22" s="240" t="s">
        <v>730</v>
      </c>
    </row>
    <row r="23" spans="1:19" ht="45" x14ac:dyDescent="0.2">
      <c r="A23" s="237" t="s">
        <v>444</v>
      </c>
      <c r="B23" s="43">
        <v>74512</v>
      </c>
      <c r="C23" s="44"/>
      <c r="D23" s="45" t="s">
        <v>127</v>
      </c>
      <c r="E23" s="46" t="s">
        <v>128</v>
      </c>
      <c r="F23" s="46" t="s">
        <v>129</v>
      </c>
      <c r="G23" s="105" t="s">
        <v>23</v>
      </c>
      <c r="H23" s="89" t="s">
        <v>130</v>
      </c>
      <c r="I23" s="89" t="s">
        <v>131</v>
      </c>
      <c r="J23" s="90" t="s">
        <v>132</v>
      </c>
      <c r="K23" s="91" t="s">
        <v>39</v>
      </c>
      <c r="L23" s="51"/>
      <c r="M23" s="46" t="s">
        <v>133</v>
      </c>
      <c r="N23" s="241"/>
      <c r="O23" s="239" t="s">
        <v>695</v>
      </c>
      <c r="P23" s="88" t="s">
        <v>134</v>
      </c>
      <c r="Q23" s="46" t="s">
        <v>135</v>
      </c>
      <c r="R23" s="55">
        <v>640000</v>
      </c>
      <c r="S23" s="240" t="s">
        <v>431</v>
      </c>
    </row>
    <row r="24" spans="1:19" ht="292.5" x14ac:dyDescent="0.2">
      <c r="A24" s="237" t="s">
        <v>444</v>
      </c>
      <c r="B24" s="43">
        <v>74516</v>
      </c>
      <c r="C24" s="44"/>
      <c r="D24" s="45" t="s">
        <v>136</v>
      </c>
      <c r="E24" s="46" t="s">
        <v>128</v>
      </c>
      <c r="F24" s="46" t="s">
        <v>137</v>
      </c>
      <c r="G24" s="105" t="s">
        <v>23</v>
      </c>
      <c r="H24" s="48" t="s">
        <v>696</v>
      </c>
      <c r="I24" s="48" t="s">
        <v>697</v>
      </c>
      <c r="J24" s="49" t="s">
        <v>698</v>
      </c>
      <c r="K24" s="50" t="s">
        <v>699</v>
      </c>
      <c r="L24" s="51"/>
      <c r="M24" s="46" t="s">
        <v>142</v>
      </c>
      <c r="N24" s="241"/>
      <c r="O24" s="239" t="s">
        <v>695</v>
      </c>
      <c r="P24" s="88" t="s">
        <v>134</v>
      </c>
      <c r="Q24" s="46" t="s">
        <v>143</v>
      </c>
      <c r="R24" s="55">
        <v>32700000</v>
      </c>
      <c r="S24" s="240" t="s">
        <v>431</v>
      </c>
    </row>
    <row r="25" spans="1:19" ht="326.25" x14ac:dyDescent="0.2">
      <c r="A25" s="237" t="s">
        <v>444</v>
      </c>
      <c r="B25" s="43">
        <v>74574</v>
      </c>
      <c r="C25" s="44"/>
      <c r="D25" s="45" t="s">
        <v>144</v>
      </c>
      <c r="E25" s="46" t="s">
        <v>128</v>
      </c>
      <c r="F25" s="46" t="s">
        <v>145</v>
      </c>
      <c r="G25" s="47" t="s">
        <v>3</v>
      </c>
      <c r="H25" s="48" t="s">
        <v>700</v>
      </c>
      <c r="I25" s="48" t="s">
        <v>701</v>
      </c>
      <c r="J25" s="49" t="s">
        <v>702</v>
      </c>
      <c r="K25" s="50" t="s">
        <v>703</v>
      </c>
      <c r="L25" s="51"/>
      <c r="M25" s="46" t="s">
        <v>150</v>
      </c>
      <c r="N25" s="241"/>
      <c r="O25" s="239" t="s">
        <v>695</v>
      </c>
      <c r="P25" s="88" t="s">
        <v>134</v>
      </c>
      <c r="Q25" s="46" t="s">
        <v>54</v>
      </c>
      <c r="R25" s="55">
        <v>19450000</v>
      </c>
      <c r="S25" s="240" t="s">
        <v>431</v>
      </c>
    </row>
    <row r="26" spans="1:19" ht="108" x14ac:dyDescent="0.2">
      <c r="A26" s="237" t="s">
        <v>444</v>
      </c>
      <c r="B26" s="43">
        <v>74648</v>
      </c>
      <c r="C26" s="44"/>
      <c r="D26" s="45" t="s">
        <v>151</v>
      </c>
      <c r="E26" s="46" t="s">
        <v>128</v>
      </c>
      <c r="F26" s="46" t="s">
        <v>152</v>
      </c>
      <c r="G26" s="47" t="s">
        <v>3</v>
      </c>
      <c r="H26" s="48" t="s">
        <v>704</v>
      </c>
      <c r="I26" s="48" t="s">
        <v>705</v>
      </c>
      <c r="J26" s="49" t="s">
        <v>706</v>
      </c>
      <c r="K26" s="50" t="s">
        <v>707</v>
      </c>
      <c r="L26" s="51"/>
      <c r="M26" s="46" t="s">
        <v>157</v>
      </c>
      <c r="N26" s="241"/>
      <c r="O26" s="239" t="s">
        <v>695</v>
      </c>
      <c r="P26" s="88" t="s">
        <v>134</v>
      </c>
      <c r="Q26" s="46" t="s">
        <v>158</v>
      </c>
      <c r="R26" s="55">
        <v>3900000</v>
      </c>
      <c r="S26" s="240" t="s">
        <v>431</v>
      </c>
    </row>
    <row r="27" spans="1:19" ht="191.25" x14ac:dyDescent="0.2">
      <c r="A27" s="237" t="s">
        <v>444</v>
      </c>
      <c r="B27" s="43">
        <v>74670</v>
      </c>
      <c r="C27" s="44"/>
      <c r="D27" s="45" t="s">
        <v>159</v>
      </c>
      <c r="E27" s="46" t="s">
        <v>128</v>
      </c>
      <c r="F27" s="46" t="s">
        <v>160</v>
      </c>
      <c r="G27" s="47" t="s">
        <v>3</v>
      </c>
      <c r="H27" s="48" t="s">
        <v>161</v>
      </c>
      <c r="I27" s="48" t="s">
        <v>162</v>
      </c>
      <c r="J27" s="49" t="s">
        <v>163</v>
      </c>
      <c r="K27" s="50" t="s">
        <v>164</v>
      </c>
      <c r="L27" s="51"/>
      <c r="M27" s="46" t="s">
        <v>165</v>
      </c>
      <c r="N27" s="241"/>
      <c r="O27" s="239" t="s">
        <v>695</v>
      </c>
      <c r="P27" s="88" t="s">
        <v>134</v>
      </c>
      <c r="Q27" s="46" t="s">
        <v>166</v>
      </c>
      <c r="R27" s="55">
        <v>3290000</v>
      </c>
      <c r="S27" s="240" t="s">
        <v>431</v>
      </c>
    </row>
    <row r="28" spans="1:19" ht="72" x14ac:dyDescent="0.2">
      <c r="A28" s="237" t="s">
        <v>444</v>
      </c>
      <c r="B28" s="43">
        <v>74706</v>
      </c>
      <c r="C28" s="44"/>
      <c r="D28" s="45" t="s">
        <v>167</v>
      </c>
      <c r="E28" s="46" t="s">
        <v>128</v>
      </c>
      <c r="F28" s="46" t="s">
        <v>168</v>
      </c>
      <c r="G28" s="105" t="s">
        <v>23</v>
      </c>
      <c r="H28" s="48" t="s">
        <v>169</v>
      </c>
      <c r="I28" s="48" t="s">
        <v>170</v>
      </c>
      <c r="J28" s="49" t="s">
        <v>171</v>
      </c>
      <c r="K28" s="50" t="s">
        <v>172</v>
      </c>
      <c r="L28" s="51"/>
      <c r="M28" s="46" t="s">
        <v>173</v>
      </c>
      <c r="N28" s="241"/>
      <c r="O28" s="239" t="s">
        <v>695</v>
      </c>
      <c r="P28" s="88" t="s">
        <v>134</v>
      </c>
      <c r="Q28" s="46" t="s">
        <v>174</v>
      </c>
      <c r="R28" s="55">
        <v>0</v>
      </c>
      <c r="S28" s="240" t="s">
        <v>431</v>
      </c>
    </row>
    <row r="29" spans="1:19" ht="27" x14ac:dyDescent="0.2">
      <c r="A29" s="237" t="s">
        <v>444</v>
      </c>
      <c r="B29" s="43">
        <v>74708</v>
      </c>
      <c r="C29" s="44"/>
      <c r="D29" s="45" t="s">
        <v>175</v>
      </c>
      <c r="E29" s="46" t="s">
        <v>128</v>
      </c>
      <c r="F29" s="46" t="s">
        <v>160</v>
      </c>
      <c r="G29" s="47" t="s">
        <v>3</v>
      </c>
      <c r="H29" s="89" t="s">
        <v>176</v>
      </c>
      <c r="I29" s="89" t="s">
        <v>177</v>
      </c>
      <c r="J29" s="90" t="s">
        <v>178</v>
      </c>
      <c r="K29" s="91" t="s">
        <v>178</v>
      </c>
      <c r="L29" s="51"/>
      <c r="M29" s="46" t="s">
        <v>165</v>
      </c>
      <c r="N29" s="241"/>
      <c r="O29" s="239" t="s">
        <v>695</v>
      </c>
      <c r="P29" s="88" t="s">
        <v>134</v>
      </c>
      <c r="Q29" s="46" t="s">
        <v>179</v>
      </c>
      <c r="R29" s="55">
        <v>180000</v>
      </c>
      <c r="S29" s="240" t="s">
        <v>431</v>
      </c>
    </row>
    <row r="30" spans="1:19" ht="72" x14ac:dyDescent="0.2">
      <c r="A30" s="238" t="s">
        <v>444</v>
      </c>
      <c r="B30" s="70">
        <v>74752</v>
      </c>
      <c r="C30" s="71"/>
      <c r="D30" s="116" t="s">
        <v>180</v>
      </c>
      <c r="E30" s="73" t="s">
        <v>128</v>
      </c>
      <c r="F30" s="73" t="s">
        <v>168</v>
      </c>
      <c r="G30" s="74" t="s">
        <v>3</v>
      </c>
      <c r="H30" s="75" t="s">
        <v>181</v>
      </c>
      <c r="I30" s="75" t="s">
        <v>182</v>
      </c>
      <c r="J30" s="76" t="s">
        <v>183</v>
      </c>
      <c r="K30" s="77" t="s">
        <v>184</v>
      </c>
      <c r="L30" s="78"/>
      <c r="M30" s="73" t="s">
        <v>173</v>
      </c>
      <c r="N30" s="235"/>
      <c r="O30" s="234" t="s">
        <v>695</v>
      </c>
      <c r="P30" s="268" t="s">
        <v>134</v>
      </c>
      <c r="Q30" s="73" t="s">
        <v>185</v>
      </c>
      <c r="R30" s="82">
        <v>0</v>
      </c>
      <c r="S30" s="214" t="s">
        <v>431</v>
      </c>
    </row>
    <row r="31" spans="1:19" ht="135" hidden="1" x14ac:dyDescent="0.2">
      <c r="A31" s="236" t="s">
        <v>599</v>
      </c>
      <c r="B31" s="43">
        <v>74974</v>
      </c>
      <c r="C31" s="44"/>
      <c r="D31" s="56" t="s">
        <v>186</v>
      </c>
      <c r="E31" s="46" t="s">
        <v>18</v>
      </c>
      <c r="F31" s="46" t="s">
        <v>122</v>
      </c>
      <c r="G31" s="47" t="s">
        <v>3</v>
      </c>
      <c r="H31" s="89" t="s">
        <v>187</v>
      </c>
      <c r="I31" s="89" t="s">
        <v>188</v>
      </c>
      <c r="J31" s="92"/>
      <c r="K31" s="50" t="s">
        <v>45</v>
      </c>
      <c r="L31" s="51"/>
      <c r="M31" s="46" t="s">
        <v>125</v>
      </c>
      <c r="N31" s="24" t="s">
        <v>602</v>
      </c>
      <c r="O31" s="188" t="s">
        <v>500</v>
      </c>
      <c r="P31" s="46" t="s">
        <v>8</v>
      </c>
      <c r="Q31" s="46" t="s">
        <v>0</v>
      </c>
      <c r="R31" s="55">
        <v>25000</v>
      </c>
      <c r="S31" s="97" t="s">
        <v>465</v>
      </c>
    </row>
    <row r="32" spans="1:19" ht="45" hidden="1" x14ac:dyDescent="0.2">
      <c r="A32" s="242" t="s">
        <v>448</v>
      </c>
      <c r="B32" s="58">
        <v>60876</v>
      </c>
      <c r="C32" s="35">
        <v>60880</v>
      </c>
      <c r="D32" s="59" t="s">
        <v>189</v>
      </c>
      <c r="E32" s="60" t="s">
        <v>11</v>
      </c>
      <c r="F32" s="60" t="s">
        <v>10</v>
      </c>
      <c r="G32" s="61" t="s">
        <v>3</v>
      </c>
      <c r="H32" s="62" t="s">
        <v>190</v>
      </c>
      <c r="I32" s="62" t="s">
        <v>191</v>
      </c>
      <c r="J32" s="63" t="s">
        <v>27</v>
      </c>
      <c r="K32" s="64" t="s">
        <v>192</v>
      </c>
      <c r="L32" s="65"/>
      <c r="M32" s="118"/>
      <c r="N32" s="166" t="s">
        <v>460</v>
      </c>
      <c r="O32" s="219" t="s">
        <v>459</v>
      </c>
      <c r="P32" s="60" t="s">
        <v>8</v>
      </c>
      <c r="Q32" s="60" t="s">
        <v>588</v>
      </c>
      <c r="R32" s="68">
        <v>50000</v>
      </c>
      <c r="S32" s="254" t="s">
        <v>590</v>
      </c>
    </row>
    <row r="33" spans="1:19" ht="45.75" hidden="1" thickBot="1" x14ac:dyDescent="0.25">
      <c r="A33" s="237" t="s">
        <v>448</v>
      </c>
      <c r="B33" s="43">
        <v>60880</v>
      </c>
      <c r="C33" s="36">
        <v>60876</v>
      </c>
      <c r="D33" s="56" t="s">
        <v>194</v>
      </c>
      <c r="E33" s="46" t="s">
        <v>2</v>
      </c>
      <c r="F33" s="46" t="s">
        <v>1</v>
      </c>
      <c r="G33" s="47" t="s">
        <v>3</v>
      </c>
      <c r="H33" s="48" t="s">
        <v>190</v>
      </c>
      <c r="I33" s="48" t="s">
        <v>191</v>
      </c>
      <c r="J33" s="49" t="s">
        <v>27</v>
      </c>
      <c r="K33" s="50" t="s">
        <v>192</v>
      </c>
      <c r="L33" s="51"/>
      <c r="M33" s="57"/>
      <c r="N33" s="167" t="s">
        <v>468</v>
      </c>
      <c r="O33" s="220" t="s">
        <v>459</v>
      </c>
      <c r="P33" s="46" t="s">
        <v>8</v>
      </c>
      <c r="Q33" s="46" t="s">
        <v>588</v>
      </c>
      <c r="R33" s="55">
        <v>150000</v>
      </c>
      <c r="S33" s="255" t="s">
        <v>590</v>
      </c>
    </row>
    <row r="34" spans="1:19" ht="67.5" hidden="1" x14ac:dyDescent="0.2">
      <c r="A34" s="237" t="s">
        <v>448</v>
      </c>
      <c r="B34" s="43">
        <v>60884</v>
      </c>
      <c r="C34" s="35">
        <v>60888</v>
      </c>
      <c r="D34" s="56" t="s">
        <v>195</v>
      </c>
      <c r="E34" s="46" t="s">
        <v>2</v>
      </c>
      <c r="F34" s="46" t="s">
        <v>1</v>
      </c>
      <c r="G34" s="119" t="s">
        <v>3</v>
      </c>
      <c r="H34" s="89" t="s">
        <v>196</v>
      </c>
      <c r="I34" s="89" t="s">
        <v>197</v>
      </c>
      <c r="J34" s="103"/>
      <c r="K34" s="169" t="s">
        <v>198</v>
      </c>
      <c r="L34" s="51"/>
      <c r="M34" s="57"/>
      <c r="N34" s="26" t="s">
        <v>601</v>
      </c>
      <c r="O34" s="27" t="s">
        <v>600</v>
      </c>
      <c r="P34" s="46" t="s">
        <v>8</v>
      </c>
      <c r="Q34" s="46" t="s">
        <v>0</v>
      </c>
      <c r="R34" s="109">
        <v>150000</v>
      </c>
      <c r="S34" s="69" t="s">
        <v>493</v>
      </c>
    </row>
    <row r="35" spans="1:19" ht="45" hidden="1" x14ac:dyDescent="0.2">
      <c r="A35" s="238" t="s">
        <v>448</v>
      </c>
      <c r="B35" s="70">
        <v>60888</v>
      </c>
      <c r="C35" s="95">
        <v>60884</v>
      </c>
      <c r="D35" s="72" t="s">
        <v>199</v>
      </c>
      <c r="E35" s="73" t="s">
        <v>11</v>
      </c>
      <c r="F35" s="73" t="s">
        <v>10</v>
      </c>
      <c r="G35" s="120" t="s">
        <v>3</v>
      </c>
      <c r="H35" s="99" t="s">
        <v>196</v>
      </c>
      <c r="I35" s="99" t="s">
        <v>197</v>
      </c>
      <c r="J35" s="100" t="s">
        <v>27</v>
      </c>
      <c r="K35" s="170" t="s">
        <v>198</v>
      </c>
      <c r="L35" s="78"/>
      <c r="M35" s="96"/>
      <c r="N35" s="121" t="s">
        <v>467</v>
      </c>
      <c r="O35" s="122" t="s">
        <v>600</v>
      </c>
      <c r="P35" s="73" t="s">
        <v>8</v>
      </c>
      <c r="Q35" s="73" t="s">
        <v>0</v>
      </c>
      <c r="R35" s="215">
        <v>50000</v>
      </c>
      <c r="S35" s="83" t="s">
        <v>493</v>
      </c>
    </row>
    <row r="36" spans="1:19" ht="45" hidden="1" x14ac:dyDescent="0.2">
      <c r="A36" s="243" t="s">
        <v>432</v>
      </c>
      <c r="B36" s="43">
        <v>73008</v>
      </c>
      <c r="C36" s="44"/>
      <c r="D36" s="56" t="s">
        <v>17</v>
      </c>
      <c r="E36" s="46" t="s">
        <v>18</v>
      </c>
      <c r="F36" s="46" t="s">
        <v>17</v>
      </c>
      <c r="G36" s="47" t="s">
        <v>3</v>
      </c>
      <c r="H36" s="89" t="s">
        <v>200</v>
      </c>
      <c r="I36" s="89" t="s">
        <v>201</v>
      </c>
      <c r="J36" s="49" t="s">
        <v>202</v>
      </c>
      <c r="K36" s="50" t="s">
        <v>202</v>
      </c>
      <c r="L36" s="51"/>
      <c r="M36" s="57"/>
      <c r="N36" s="24" t="s">
        <v>544</v>
      </c>
      <c r="O36" s="188" t="s">
        <v>603</v>
      </c>
      <c r="P36" s="46" t="s">
        <v>8</v>
      </c>
      <c r="Q36" s="46" t="s">
        <v>203</v>
      </c>
      <c r="R36" s="55">
        <v>245000</v>
      </c>
      <c r="S36" s="187" t="s">
        <v>465</v>
      </c>
    </row>
    <row r="37" spans="1:19" ht="409.5" hidden="1" x14ac:dyDescent="0.2">
      <c r="A37" s="237" t="s">
        <v>432</v>
      </c>
      <c r="B37" s="43">
        <v>75034</v>
      </c>
      <c r="C37" s="35">
        <v>75038</v>
      </c>
      <c r="D37" s="56" t="s">
        <v>204</v>
      </c>
      <c r="E37" s="46" t="s">
        <v>2</v>
      </c>
      <c r="F37" s="46" t="s">
        <v>48</v>
      </c>
      <c r="G37" s="47" t="s">
        <v>3</v>
      </c>
      <c r="H37" s="89" t="s">
        <v>200</v>
      </c>
      <c r="I37" s="89" t="s">
        <v>205</v>
      </c>
      <c r="J37" s="90" t="s">
        <v>27</v>
      </c>
      <c r="K37" s="91" t="s">
        <v>27</v>
      </c>
      <c r="L37" s="51"/>
      <c r="M37" s="46" t="s">
        <v>53</v>
      </c>
      <c r="N37" s="26" t="s">
        <v>719</v>
      </c>
      <c r="O37" s="27" t="s">
        <v>661</v>
      </c>
      <c r="P37" s="46" t="s">
        <v>8</v>
      </c>
      <c r="Q37" s="46" t="s">
        <v>0</v>
      </c>
      <c r="R37" s="55">
        <v>400000</v>
      </c>
      <c r="S37" s="69" t="s">
        <v>493</v>
      </c>
    </row>
    <row r="38" spans="1:19" ht="54" hidden="1" x14ac:dyDescent="0.2">
      <c r="A38" s="237" t="s">
        <v>432</v>
      </c>
      <c r="B38" s="107">
        <v>75038</v>
      </c>
      <c r="C38" s="37">
        <v>75034</v>
      </c>
      <c r="D38" s="56" t="s">
        <v>206</v>
      </c>
      <c r="E38" s="46" t="s">
        <v>2</v>
      </c>
      <c r="F38" s="46" t="s">
        <v>62</v>
      </c>
      <c r="G38" s="47" t="s">
        <v>3</v>
      </c>
      <c r="H38" s="89" t="s">
        <v>200</v>
      </c>
      <c r="I38" s="89" t="s">
        <v>205</v>
      </c>
      <c r="J38" s="90" t="s">
        <v>27</v>
      </c>
      <c r="K38" s="91" t="s">
        <v>27</v>
      </c>
      <c r="L38" s="51"/>
      <c r="M38" s="46" t="s">
        <v>67</v>
      </c>
      <c r="N38" s="108" t="s">
        <v>541</v>
      </c>
      <c r="O38" s="30" t="s">
        <v>604</v>
      </c>
      <c r="P38" s="46" t="s">
        <v>8</v>
      </c>
      <c r="Q38" s="46" t="s">
        <v>0</v>
      </c>
      <c r="R38" s="109">
        <v>500</v>
      </c>
      <c r="S38" s="83" t="s">
        <v>493</v>
      </c>
    </row>
    <row r="39" spans="1:19" ht="45" hidden="1" x14ac:dyDescent="0.2">
      <c r="A39" s="242" t="s">
        <v>433</v>
      </c>
      <c r="B39" s="58">
        <v>62466</v>
      </c>
      <c r="C39" s="110"/>
      <c r="D39" s="59" t="s">
        <v>207</v>
      </c>
      <c r="E39" s="60" t="s">
        <v>18</v>
      </c>
      <c r="F39" s="60" t="s">
        <v>17</v>
      </c>
      <c r="G39" s="111" t="s">
        <v>208</v>
      </c>
      <c r="H39" s="85" t="s">
        <v>209</v>
      </c>
      <c r="I39" s="85" t="s">
        <v>209</v>
      </c>
      <c r="J39" s="112"/>
      <c r="K39" s="113"/>
      <c r="L39" s="87" t="s">
        <v>27</v>
      </c>
      <c r="M39" s="60" t="s">
        <v>210</v>
      </c>
      <c r="N39" s="114" t="s">
        <v>605</v>
      </c>
      <c r="O39" s="168" t="s">
        <v>606</v>
      </c>
      <c r="P39" s="60" t="s">
        <v>8</v>
      </c>
      <c r="Q39" s="60" t="s">
        <v>0</v>
      </c>
      <c r="R39" s="115">
        <v>1800000</v>
      </c>
      <c r="S39" s="257" t="s">
        <v>454</v>
      </c>
    </row>
    <row r="40" spans="1:19" ht="56.25" hidden="1" x14ac:dyDescent="0.2">
      <c r="A40" s="237" t="s">
        <v>433</v>
      </c>
      <c r="B40" s="43">
        <v>62468</v>
      </c>
      <c r="C40" s="44"/>
      <c r="D40" s="56" t="s">
        <v>211</v>
      </c>
      <c r="E40" s="46" t="s">
        <v>18</v>
      </c>
      <c r="F40" s="46" t="s">
        <v>17</v>
      </c>
      <c r="G40" s="88" t="s">
        <v>30</v>
      </c>
      <c r="H40" s="89" t="s">
        <v>212</v>
      </c>
      <c r="I40" s="89" t="s">
        <v>212</v>
      </c>
      <c r="J40" s="103"/>
      <c r="K40" s="104"/>
      <c r="L40" s="91" t="s">
        <v>27</v>
      </c>
      <c r="M40" s="46" t="s">
        <v>213</v>
      </c>
      <c r="N40" s="93" t="s">
        <v>609</v>
      </c>
      <c r="O40" s="130" t="s">
        <v>607</v>
      </c>
      <c r="P40" s="46" t="s">
        <v>8</v>
      </c>
      <c r="Q40" s="46" t="s">
        <v>0</v>
      </c>
      <c r="R40" s="109">
        <v>2000000</v>
      </c>
      <c r="S40" s="257" t="s">
        <v>454</v>
      </c>
    </row>
    <row r="41" spans="1:19" ht="45" hidden="1" x14ac:dyDescent="0.2">
      <c r="A41" s="237" t="s">
        <v>433</v>
      </c>
      <c r="B41" s="43">
        <v>62470</v>
      </c>
      <c r="C41" s="44"/>
      <c r="D41" s="56" t="s">
        <v>214</v>
      </c>
      <c r="E41" s="46" t="s">
        <v>18</v>
      </c>
      <c r="F41" s="46" t="s">
        <v>17</v>
      </c>
      <c r="G41" s="94" t="s">
        <v>104</v>
      </c>
      <c r="H41" s="89" t="s">
        <v>215</v>
      </c>
      <c r="I41" s="89" t="s">
        <v>215</v>
      </c>
      <c r="J41" s="103"/>
      <c r="K41" s="104"/>
      <c r="L41" s="91" t="s">
        <v>27</v>
      </c>
      <c r="M41" s="46" t="s">
        <v>216</v>
      </c>
      <c r="N41" s="93" t="s">
        <v>610</v>
      </c>
      <c r="O41" s="130" t="s">
        <v>607</v>
      </c>
      <c r="P41" s="46" t="s">
        <v>8</v>
      </c>
      <c r="Q41" s="46" t="s">
        <v>0</v>
      </c>
      <c r="R41" s="109">
        <v>500000</v>
      </c>
      <c r="S41" s="257" t="s">
        <v>454</v>
      </c>
    </row>
    <row r="42" spans="1:19" ht="168.75" hidden="1" x14ac:dyDescent="0.2">
      <c r="A42" s="237" t="s">
        <v>433</v>
      </c>
      <c r="B42" s="43">
        <v>62472</v>
      </c>
      <c r="C42" s="44"/>
      <c r="D42" s="56" t="s">
        <v>217</v>
      </c>
      <c r="E42" s="46" t="s">
        <v>18</v>
      </c>
      <c r="F42" s="46" t="s">
        <v>17</v>
      </c>
      <c r="G42" s="88" t="s">
        <v>30</v>
      </c>
      <c r="H42" s="89" t="s">
        <v>218</v>
      </c>
      <c r="I42" s="89" t="s">
        <v>218</v>
      </c>
      <c r="J42" s="103"/>
      <c r="K42" s="104"/>
      <c r="L42" s="91" t="s">
        <v>27</v>
      </c>
      <c r="M42" s="46" t="s">
        <v>219</v>
      </c>
      <c r="N42" s="93" t="s">
        <v>611</v>
      </c>
      <c r="O42" s="130" t="s">
        <v>607</v>
      </c>
      <c r="P42" s="46" t="s">
        <v>8</v>
      </c>
      <c r="Q42" s="46" t="s">
        <v>0</v>
      </c>
      <c r="R42" s="109">
        <v>2000000</v>
      </c>
      <c r="S42" s="257" t="s">
        <v>454</v>
      </c>
    </row>
    <row r="43" spans="1:19" ht="101.25" hidden="1" x14ac:dyDescent="0.2">
      <c r="A43" s="237" t="s">
        <v>433</v>
      </c>
      <c r="B43" s="43">
        <v>62474</v>
      </c>
      <c r="C43" s="44"/>
      <c r="D43" s="56" t="s">
        <v>220</v>
      </c>
      <c r="E43" s="46" t="s">
        <v>18</v>
      </c>
      <c r="F43" s="46" t="s">
        <v>17</v>
      </c>
      <c r="G43" s="88" t="s">
        <v>30</v>
      </c>
      <c r="H43" s="89" t="s">
        <v>221</v>
      </c>
      <c r="I43" s="89" t="s">
        <v>221</v>
      </c>
      <c r="J43" s="103"/>
      <c r="K43" s="104"/>
      <c r="L43" s="91" t="s">
        <v>27</v>
      </c>
      <c r="M43" s="46" t="s">
        <v>222</v>
      </c>
      <c r="N43" s="93" t="s">
        <v>612</v>
      </c>
      <c r="O43" s="130" t="s">
        <v>608</v>
      </c>
      <c r="P43" s="46" t="s">
        <v>8</v>
      </c>
      <c r="Q43" s="46" t="s">
        <v>0</v>
      </c>
      <c r="R43" s="109">
        <v>1000000</v>
      </c>
      <c r="S43" s="257" t="s">
        <v>454</v>
      </c>
    </row>
    <row r="44" spans="1:19" ht="101.25" hidden="1" x14ac:dyDescent="0.2">
      <c r="A44" s="237" t="s">
        <v>433</v>
      </c>
      <c r="B44" s="43">
        <v>62476</v>
      </c>
      <c r="C44" s="44"/>
      <c r="D44" s="56" t="s">
        <v>223</v>
      </c>
      <c r="E44" s="46" t="s">
        <v>18</v>
      </c>
      <c r="F44" s="46" t="s">
        <v>17</v>
      </c>
      <c r="G44" s="88" t="s">
        <v>30</v>
      </c>
      <c r="H44" s="89" t="s">
        <v>224</v>
      </c>
      <c r="I44" s="89" t="s">
        <v>224</v>
      </c>
      <c r="J44" s="103"/>
      <c r="K44" s="104"/>
      <c r="L44" s="91" t="s">
        <v>27</v>
      </c>
      <c r="M44" s="46" t="s">
        <v>225</v>
      </c>
      <c r="N44" s="34" t="s">
        <v>613</v>
      </c>
      <c r="O44" s="93" t="s">
        <v>614</v>
      </c>
      <c r="P44" s="46" t="s">
        <v>8</v>
      </c>
      <c r="Q44" s="46" t="s">
        <v>0</v>
      </c>
      <c r="R44" s="109">
        <v>1100000</v>
      </c>
      <c r="S44" s="257" t="s">
        <v>454</v>
      </c>
    </row>
    <row r="45" spans="1:19" ht="58.5" hidden="1" customHeight="1" thickBot="1" x14ac:dyDescent="0.25">
      <c r="A45" s="237" t="s">
        <v>433</v>
      </c>
      <c r="B45" s="43">
        <v>62478</v>
      </c>
      <c r="C45" s="44"/>
      <c r="D45" s="56" t="s">
        <v>226</v>
      </c>
      <c r="E45" s="46" t="s">
        <v>2</v>
      </c>
      <c r="F45" s="46" t="s">
        <v>227</v>
      </c>
      <c r="G45" s="94" t="s">
        <v>104</v>
      </c>
      <c r="H45" s="89" t="s">
        <v>228</v>
      </c>
      <c r="I45" s="89" t="s">
        <v>229</v>
      </c>
      <c r="J45" s="90" t="s">
        <v>230</v>
      </c>
      <c r="K45" s="91" t="s">
        <v>231</v>
      </c>
      <c r="L45" s="51"/>
      <c r="M45" s="46" t="s">
        <v>232</v>
      </c>
      <c r="N45" s="34" t="s">
        <v>545</v>
      </c>
      <c r="O45" s="130" t="s">
        <v>607</v>
      </c>
      <c r="P45" s="46" t="s">
        <v>8</v>
      </c>
      <c r="Q45" s="46" t="s">
        <v>0</v>
      </c>
      <c r="R45" s="109">
        <v>400000</v>
      </c>
      <c r="S45" s="257" t="s">
        <v>454</v>
      </c>
    </row>
    <row r="46" spans="1:19" ht="146.25" hidden="1" x14ac:dyDescent="0.2">
      <c r="A46" s="237" t="s">
        <v>433</v>
      </c>
      <c r="B46" s="43">
        <v>74768</v>
      </c>
      <c r="C46" s="35" t="s">
        <v>471</v>
      </c>
      <c r="D46" s="56" t="s">
        <v>47</v>
      </c>
      <c r="E46" s="46" t="s">
        <v>2</v>
      </c>
      <c r="F46" s="46" t="s">
        <v>48</v>
      </c>
      <c r="G46" s="105" t="s">
        <v>23</v>
      </c>
      <c r="H46" s="89" t="s">
        <v>233</v>
      </c>
      <c r="I46" s="89" t="s">
        <v>234</v>
      </c>
      <c r="J46" s="90" t="s">
        <v>235</v>
      </c>
      <c r="K46" s="91" t="s">
        <v>236</v>
      </c>
      <c r="L46" s="51"/>
      <c r="M46" s="46" t="s">
        <v>53</v>
      </c>
      <c r="N46" s="26" t="s">
        <v>618</v>
      </c>
      <c r="O46" s="27" t="s">
        <v>619</v>
      </c>
      <c r="P46" s="46" t="s">
        <v>8</v>
      </c>
      <c r="Q46" s="46" t="s">
        <v>0</v>
      </c>
      <c r="R46" s="109">
        <v>760000</v>
      </c>
      <c r="S46" s="69" t="s">
        <v>493</v>
      </c>
    </row>
    <row r="47" spans="1:19" ht="54" hidden="1" x14ac:dyDescent="0.2">
      <c r="A47" s="237" t="s">
        <v>433</v>
      </c>
      <c r="B47" s="43">
        <v>74774</v>
      </c>
      <c r="C47" s="37" t="s">
        <v>470</v>
      </c>
      <c r="D47" s="56" t="s">
        <v>69</v>
      </c>
      <c r="E47" s="46" t="s">
        <v>2</v>
      </c>
      <c r="F47" s="46" t="s">
        <v>62</v>
      </c>
      <c r="G47" s="47" t="s">
        <v>3</v>
      </c>
      <c r="H47" s="89" t="s">
        <v>233</v>
      </c>
      <c r="I47" s="89" t="s">
        <v>234</v>
      </c>
      <c r="J47" s="90" t="s">
        <v>237</v>
      </c>
      <c r="K47" s="91" t="s">
        <v>236</v>
      </c>
      <c r="L47" s="51"/>
      <c r="M47" s="46" t="s">
        <v>67</v>
      </c>
      <c r="N47" s="29" t="s">
        <v>472</v>
      </c>
      <c r="O47" s="30" t="s">
        <v>620</v>
      </c>
      <c r="P47" s="46" t="s">
        <v>8</v>
      </c>
      <c r="Q47" s="46" t="s">
        <v>0</v>
      </c>
      <c r="R47" s="109">
        <v>950</v>
      </c>
      <c r="S47" s="69" t="s">
        <v>493</v>
      </c>
    </row>
    <row r="48" spans="1:19" ht="54.75" hidden="1" thickBot="1" x14ac:dyDescent="0.25">
      <c r="A48" s="237" t="s">
        <v>433</v>
      </c>
      <c r="B48" s="43">
        <v>74780</v>
      </c>
      <c r="C48" s="36" t="s">
        <v>469</v>
      </c>
      <c r="D48" s="56" t="s">
        <v>75</v>
      </c>
      <c r="E48" s="46" t="s">
        <v>2</v>
      </c>
      <c r="F48" s="46" t="s">
        <v>76</v>
      </c>
      <c r="G48" s="47" t="s">
        <v>3</v>
      </c>
      <c r="H48" s="89" t="s">
        <v>238</v>
      </c>
      <c r="I48" s="89" t="s">
        <v>239</v>
      </c>
      <c r="J48" s="90" t="s">
        <v>240</v>
      </c>
      <c r="K48" s="91" t="s">
        <v>240</v>
      </c>
      <c r="L48" s="51"/>
      <c r="M48" s="46" t="s">
        <v>80</v>
      </c>
      <c r="N48" s="31" t="s">
        <v>616</v>
      </c>
      <c r="O48" s="28" t="s">
        <v>620</v>
      </c>
      <c r="P48" s="46" t="s">
        <v>8</v>
      </c>
      <c r="Q48" s="46" t="s">
        <v>0</v>
      </c>
      <c r="R48" s="109">
        <v>495000</v>
      </c>
      <c r="S48" s="69" t="s">
        <v>493</v>
      </c>
    </row>
    <row r="49" spans="1:21" ht="45" hidden="1" x14ac:dyDescent="0.2">
      <c r="A49" s="237" t="s">
        <v>433</v>
      </c>
      <c r="B49" s="43">
        <v>74784</v>
      </c>
      <c r="C49" s="35"/>
      <c r="D49" s="45" t="s">
        <v>241</v>
      </c>
      <c r="E49" s="46" t="s">
        <v>128</v>
      </c>
      <c r="F49" s="46" t="s">
        <v>137</v>
      </c>
      <c r="G49" s="105" t="s">
        <v>23</v>
      </c>
      <c r="H49" s="48" t="s">
        <v>621</v>
      </c>
      <c r="I49" s="48" t="s">
        <v>622</v>
      </c>
      <c r="J49" s="49" t="s">
        <v>230</v>
      </c>
      <c r="K49" s="50" t="s">
        <v>231</v>
      </c>
      <c r="L49" s="51"/>
      <c r="M49" s="46" t="s">
        <v>142</v>
      </c>
      <c r="N49" s="26" t="s">
        <v>617</v>
      </c>
      <c r="O49" s="219" t="s">
        <v>474</v>
      </c>
      <c r="P49" s="88" t="s">
        <v>134</v>
      </c>
      <c r="Q49" s="46" t="s">
        <v>0</v>
      </c>
      <c r="R49" s="55">
        <v>510000</v>
      </c>
      <c r="S49" s="255" t="s">
        <v>590</v>
      </c>
    </row>
    <row r="50" spans="1:21" ht="34.5" hidden="1" thickBot="1" x14ac:dyDescent="0.25">
      <c r="A50" s="238" t="s">
        <v>433</v>
      </c>
      <c r="B50" s="70">
        <v>74788</v>
      </c>
      <c r="C50" s="36"/>
      <c r="D50" s="116" t="s">
        <v>175</v>
      </c>
      <c r="E50" s="73" t="s">
        <v>128</v>
      </c>
      <c r="F50" s="73" t="s">
        <v>160</v>
      </c>
      <c r="G50" s="98" t="s">
        <v>23</v>
      </c>
      <c r="H50" s="75" t="s">
        <v>621</v>
      </c>
      <c r="I50" s="75" t="s">
        <v>622</v>
      </c>
      <c r="J50" s="76" t="s">
        <v>230</v>
      </c>
      <c r="K50" s="77" t="s">
        <v>231</v>
      </c>
      <c r="L50" s="78"/>
      <c r="M50" s="73" t="s">
        <v>165</v>
      </c>
      <c r="N50" s="31" t="s">
        <v>617</v>
      </c>
      <c r="O50" s="220" t="s">
        <v>474</v>
      </c>
      <c r="P50" s="268" t="s">
        <v>134</v>
      </c>
      <c r="Q50" s="73" t="s">
        <v>0</v>
      </c>
      <c r="R50" s="82">
        <v>33000</v>
      </c>
      <c r="S50" s="256" t="s">
        <v>590</v>
      </c>
    </row>
    <row r="51" spans="1:21" ht="157.5" hidden="1" x14ac:dyDescent="0.2">
      <c r="A51" s="236" t="s">
        <v>449</v>
      </c>
      <c r="B51" s="43">
        <v>69654</v>
      </c>
      <c r="C51" s="35"/>
      <c r="D51" s="56" t="s">
        <v>243</v>
      </c>
      <c r="E51" s="46" t="s">
        <v>11</v>
      </c>
      <c r="F51" s="46" t="s">
        <v>10</v>
      </c>
      <c r="G51" s="94" t="s">
        <v>104</v>
      </c>
      <c r="H51" s="48" t="s">
        <v>475</v>
      </c>
      <c r="I51" s="48" t="s">
        <v>476</v>
      </c>
      <c r="J51" s="49" t="s">
        <v>477</v>
      </c>
      <c r="K51" s="50" t="s">
        <v>478</v>
      </c>
      <c r="L51" s="51"/>
      <c r="M51" s="57"/>
      <c r="N51" s="26" t="s">
        <v>624</v>
      </c>
      <c r="O51" s="27" t="s">
        <v>662</v>
      </c>
      <c r="P51" s="46" t="s">
        <v>8</v>
      </c>
      <c r="Q51" s="46" t="s">
        <v>248</v>
      </c>
      <c r="R51" s="244">
        <v>750000</v>
      </c>
      <c r="S51" s="257" t="s">
        <v>454</v>
      </c>
    </row>
    <row r="52" spans="1:21" ht="79.5" hidden="1" thickBot="1" x14ac:dyDescent="0.25">
      <c r="A52" s="237" t="s">
        <v>449</v>
      </c>
      <c r="B52" s="43">
        <v>69670</v>
      </c>
      <c r="C52" s="36"/>
      <c r="D52" s="56" t="s">
        <v>249</v>
      </c>
      <c r="E52" s="46" t="s">
        <v>2</v>
      </c>
      <c r="F52" s="46" t="s">
        <v>1</v>
      </c>
      <c r="G52" s="94" t="s">
        <v>104</v>
      </c>
      <c r="H52" s="48" t="s">
        <v>479</v>
      </c>
      <c r="I52" s="48" t="s">
        <v>480</v>
      </c>
      <c r="J52" s="49" t="s">
        <v>252</v>
      </c>
      <c r="K52" s="50" t="s">
        <v>253</v>
      </c>
      <c r="L52" s="51"/>
      <c r="M52" s="57"/>
      <c r="N52" s="216" t="s">
        <v>615</v>
      </c>
      <c r="O52" s="28" t="s">
        <v>623</v>
      </c>
      <c r="P52" s="46" t="s">
        <v>8</v>
      </c>
      <c r="Q52" s="46" t="s">
        <v>248</v>
      </c>
      <c r="R52" s="244">
        <v>2296000</v>
      </c>
      <c r="S52" s="257" t="s">
        <v>454</v>
      </c>
    </row>
    <row r="53" spans="1:21" ht="101.25" hidden="1" x14ac:dyDescent="0.2">
      <c r="A53" s="237" t="s">
        <v>449</v>
      </c>
      <c r="B53" s="43">
        <v>74032</v>
      </c>
      <c r="C53" s="44"/>
      <c r="D53" s="56" t="s">
        <v>628</v>
      </c>
      <c r="E53" s="46" t="s">
        <v>2</v>
      </c>
      <c r="F53" s="46" t="s">
        <v>1</v>
      </c>
      <c r="G53" s="94" t="s">
        <v>104</v>
      </c>
      <c r="H53" s="89" t="s">
        <v>255</v>
      </c>
      <c r="I53" s="89" t="s">
        <v>256</v>
      </c>
      <c r="J53" s="90" t="s">
        <v>230</v>
      </c>
      <c r="K53" s="91" t="s">
        <v>230</v>
      </c>
      <c r="L53" s="51"/>
      <c r="M53" s="57"/>
      <c r="N53" s="24" t="s">
        <v>625</v>
      </c>
      <c r="O53" s="130" t="s">
        <v>607</v>
      </c>
      <c r="P53" s="46" t="s">
        <v>8</v>
      </c>
      <c r="Q53" s="46" t="s">
        <v>0</v>
      </c>
      <c r="R53" s="109">
        <v>75000</v>
      </c>
      <c r="S53" s="257" t="s">
        <v>454</v>
      </c>
    </row>
    <row r="54" spans="1:21" ht="90" hidden="1" x14ac:dyDescent="0.2">
      <c r="A54" s="237" t="s">
        <v>449</v>
      </c>
      <c r="B54" s="43">
        <v>74036</v>
      </c>
      <c r="C54" s="44"/>
      <c r="D54" s="56" t="s">
        <v>627</v>
      </c>
      <c r="E54" s="46" t="s">
        <v>2</v>
      </c>
      <c r="F54" s="46" t="s">
        <v>1</v>
      </c>
      <c r="G54" s="119" t="s">
        <v>3</v>
      </c>
      <c r="H54" s="89" t="s">
        <v>258</v>
      </c>
      <c r="I54" s="89" t="s">
        <v>259</v>
      </c>
      <c r="J54" s="90" t="s">
        <v>260</v>
      </c>
      <c r="K54" s="91" t="s">
        <v>261</v>
      </c>
      <c r="L54" s="51"/>
      <c r="M54" s="57"/>
      <c r="N54" s="24" t="s">
        <v>712</v>
      </c>
      <c r="O54" s="130" t="s">
        <v>626</v>
      </c>
      <c r="P54" s="46" t="s">
        <v>8</v>
      </c>
      <c r="Q54" s="46" t="s">
        <v>0</v>
      </c>
      <c r="R54" s="109">
        <v>175000</v>
      </c>
      <c r="S54" s="257" t="s">
        <v>454</v>
      </c>
    </row>
    <row r="55" spans="1:21" ht="78.75" hidden="1" x14ac:dyDescent="0.2">
      <c r="A55" s="245" t="s">
        <v>449</v>
      </c>
      <c r="B55" s="43">
        <v>175940</v>
      </c>
      <c r="C55" s="35"/>
      <c r="D55" s="56" t="s">
        <v>262</v>
      </c>
      <c r="E55" s="46" t="s">
        <v>2</v>
      </c>
      <c r="F55" s="46" t="s">
        <v>1</v>
      </c>
      <c r="G55" s="47" t="s">
        <v>3</v>
      </c>
      <c r="H55" s="48" t="s">
        <v>263</v>
      </c>
      <c r="I55" s="48" t="s">
        <v>264</v>
      </c>
      <c r="J55" s="49" t="s">
        <v>265</v>
      </c>
      <c r="K55" s="50" t="s">
        <v>266</v>
      </c>
      <c r="L55" s="51"/>
      <c r="M55" s="57"/>
      <c r="N55" s="130" t="s">
        <v>663</v>
      </c>
      <c r="O55" s="221" t="s">
        <v>459</v>
      </c>
      <c r="P55" s="46" t="s">
        <v>8</v>
      </c>
      <c r="Q55" s="46" t="s">
        <v>517</v>
      </c>
      <c r="R55" s="55">
        <v>1120000</v>
      </c>
      <c r="S55" s="255" t="s">
        <v>590</v>
      </c>
    </row>
    <row r="56" spans="1:21" ht="78.75" hidden="1" x14ac:dyDescent="0.2">
      <c r="A56" s="245" t="s">
        <v>449</v>
      </c>
      <c r="B56" s="43">
        <v>175968</v>
      </c>
      <c r="C56" s="37"/>
      <c r="D56" s="56" t="s">
        <v>267</v>
      </c>
      <c r="E56" s="46" t="s">
        <v>11</v>
      </c>
      <c r="F56" s="46" t="s">
        <v>10</v>
      </c>
      <c r="G56" s="47" t="s">
        <v>3</v>
      </c>
      <c r="H56" s="48" t="s">
        <v>263</v>
      </c>
      <c r="I56" s="48" t="s">
        <v>264</v>
      </c>
      <c r="J56" s="49" t="s">
        <v>265</v>
      </c>
      <c r="K56" s="50" t="s">
        <v>266</v>
      </c>
      <c r="L56" s="51"/>
      <c r="M56" s="57"/>
      <c r="N56" s="130" t="s">
        <v>663</v>
      </c>
      <c r="O56" s="221" t="s">
        <v>459</v>
      </c>
      <c r="P56" s="46" t="s">
        <v>8</v>
      </c>
      <c r="Q56" s="46" t="s">
        <v>517</v>
      </c>
      <c r="R56" s="55">
        <v>500000</v>
      </c>
      <c r="S56" s="255" t="s">
        <v>590</v>
      </c>
    </row>
    <row r="57" spans="1:21" ht="157.5" hidden="1" x14ac:dyDescent="0.2">
      <c r="A57" s="242" t="s">
        <v>450</v>
      </c>
      <c r="B57" s="58">
        <v>59220</v>
      </c>
      <c r="C57" s="35">
        <v>59236</v>
      </c>
      <c r="D57" s="59" t="s">
        <v>268</v>
      </c>
      <c r="E57" s="60" t="s">
        <v>11</v>
      </c>
      <c r="F57" s="60" t="s">
        <v>269</v>
      </c>
      <c r="G57" s="61" t="s">
        <v>3</v>
      </c>
      <c r="H57" s="85" t="s">
        <v>270</v>
      </c>
      <c r="I57" s="85" t="s">
        <v>271</v>
      </c>
      <c r="J57" s="63" t="s">
        <v>260</v>
      </c>
      <c r="K57" s="64" t="s">
        <v>261</v>
      </c>
      <c r="L57" s="65"/>
      <c r="M57" s="60" t="s">
        <v>272</v>
      </c>
      <c r="N57" s="26" t="s">
        <v>709</v>
      </c>
      <c r="O57" s="189" t="s">
        <v>500</v>
      </c>
      <c r="P57" s="60" t="s">
        <v>8</v>
      </c>
      <c r="Q57" s="60" t="s">
        <v>0</v>
      </c>
      <c r="R57" s="68">
        <v>36000</v>
      </c>
      <c r="S57" s="97" t="s">
        <v>465</v>
      </c>
    </row>
    <row r="58" spans="1:21" ht="57" hidden="1" thickBot="1" x14ac:dyDescent="0.25">
      <c r="A58" s="237" t="s">
        <v>450</v>
      </c>
      <c r="B58" s="43">
        <v>59236</v>
      </c>
      <c r="C58" s="36">
        <v>59220</v>
      </c>
      <c r="D58" s="56" t="s">
        <v>278</v>
      </c>
      <c r="E58" s="46" t="s">
        <v>2</v>
      </c>
      <c r="F58" s="46" t="s">
        <v>227</v>
      </c>
      <c r="G58" s="47" t="s">
        <v>3</v>
      </c>
      <c r="H58" s="89" t="s">
        <v>270</v>
      </c>
      <c r="I58" s="89" t="s">
        <v>271</v>
      </c>
      <c r="J58" s="49" t="s">
        <v>260</v>
      </c>
      <c r="K58" s="50" t="s">
        <v>261</v>
      </c>
      <c r="L58" s="51"/>
      <c r="M58" s="46" t="s">
        <v>232</v>
      </c>
      <c r="N58" s="32" t="s">
        <v>481</v>
      </c>
      <c r="O58" s="190" t="s">
        <v>500</v>
      </c>
      <c r="P58" s="46" t="s">
        <v>8</v>
      </c>
      <c r="Q58" s="46" t="s">
        <v>0</v>
      </c>
      <c r="R58" s="55">
        <v>75000</v>
      </c>
      <c r="S58" s="97" t="s">
        <v>465</v>
      </c>
      <c r="U58" s="38" t="s">
        <v>489</v>
      </c>
    </row>
    <row r="59" spans="1:21" ht="67.5" hidden="1" x14ac:dyDescent="0.2">
      <c r="A59" s="238" t="s">
        <v>450</v>
      </c>
      <c r="B59" s="70">
        <v>59232</v>
      </c>
      <c r="C59" s="44"/>
      <c r="D59" s="72" t="s">
        <v>273</v>
      </c>
      <c r="E59" s="73" t="s">
        <v>2</v>
      </c>
      <c r="F59" s="73" t="s">
        <v>274</v>
      </c>
      <c r="G59" s="74" t="s">
        <v>3</v>
      </c>
      <c r="H59" s="99" t="s">
        <v>275</v>
      </c>
      <c r="I59" s="99" t="s">
        <v>276</v>
      </c>
      <c r="J59" s="76" t="s">
        <v>261</v>
      </c>
      <c r="K59" s="77" t="s">
        <v>261</v>
      </c>
      <c r="L59" s="78"/>
      <c r="M59" s="73" t="s">
        <v>277</v>
      </c>
      <c r="N59" s="24" t="s">
        <v>629</v>
      </c>
      <c r="O59" s="25" t="s">
        <v>473</v>
      </c>
      <c r="P59" s="73" t="s">
        <v>8</v>
      </c>
      <c r="Q59" s="73" t="s">
        <v>0</v>
      </c>
      <c r="R59" s="82">
        <v>168000</v>
      </c>
      <c r="S59" s="83" t="s">
        <v>493</v>
      </c>
    </row>
    <row r="60" spans="1:21" ht="157.5" hidden="1" x14ac:dyDescent="0.2">
      <c r="A60" s="236" t="s">
        <v>482</v>
      </c>
      <c r="B60" s="43">
        <v>57928</v>
      </c>
      <c r="C60" s="35">
        <v>57984</v>
      </c>
      <c r="D60" s="56" t="s">
        <v>10</v>
      </c>
      <c r="E60" s="46" t="s">
        <v>11</v>
      </c>
      <c r="F60" s="46" t="s">
        <v>10</v>
      </c>
      <c r="G60" s="47" t="s">
        <v>3</v>
      </c>
      <c r="H60" s="246" t="s">
        <v>631</v>
      </c>
      <c r="I60" s="246" t="s">
        <v>632</v>
      </c>
      <c r="J60" s="49" t="s">
        <v>281</v>
      </c>
      <c r="K60" s="50" t="s">
        <v>281</v>
      </c>
      <c r="L60" s="51"/>
      <c r="M60" s="57"/>
      <c r="N60" s="26" t="s">
        <v>635</v>
      </c>
      <c r="O60" s="27" t="s">
        <v>473</v>
      </c>
      <c r="P60" s="46" t="s">
        <v>8</v>
      </c>
      <c r="Q60" s="46" t="s">
        <v>282</v>
      </c>
      <c r="R60" s="55">
        <v>810000</v>
      </c>
      <c r="S60" s="69" t="s">
        <v>493</v>
      </c>
    </row>
    <row r="61" spans="1:21" ht="79.5" hidden="1" thickBot="1" x14ac:dyDescent="0.25">
      <c r="A61" s="237" t="s">
        <v>482</v>
      </c>
      <c r="B61" s="43">
        <v>57984</v>
      </c>
      <c r="C61" s="36">
        <v>57928</v>
      </c>
      <c r="D61" s="56" t="s">
        <v>1</v>
      </c>
      <c r="E61" s="46" t="s">
        <v>2</v>
      </c>
      <c r="F61" s="46" t="s">
        <v>1</v>
      </c>
      <c r="G61" s="47" t="s">
        <v>3</v>
      </c>
      <c r="H61" s="246" t="s">
        <v>633</v>
      </c>
      <c r="I61" s="246" t="s">
        <v>634</v>
      </c>
      <c r="J61" s="49" t="s">
        <v>483</v>
      </c>
      <c r="K61" s="50" t="s">
        <v>483</v>
      </c>
      <c r="L61" s="51"/>
      <c r="M61" s="57"/>
      <c r="N61" s="162" t="s">
        <v>630</v>
      </c>
      <c r="O61" s="28" t="s">
        <v>473</v>
      </c>
      <c r="P61" s="46" t="s">
        <v>8</v>
      </c>
      <c r="Q61" s="46" t="s">
        <v>282</v>
      </c>
      <c r="R61" s="55">
        <v>1125000</v>
      </c>
      <c r="S61" s="69" t="s">
        <v>493</v>
      </c>
    </row>
    <row r="62" spans="1:21" ht="56.25" hidden="1" x14ac:dyDescent="0.2">
      <c r="A62" s="237" t="s">
        <v>482</v>
      </c>
      <c r="B62" s="43">
        <v>161420</v>
      </c>
      <c r="C62" s="44"/>
      <c r="D62" s="56" t="s">
        <v>484</v>
      </c>
      <c r="E62" s="46" t="s">
        <v>2</v>
      </c>
      <c r="F62" s="46" t="s">
        <v>1</v>
      </c>
      <c r="G62" s="47" t="s">
        <v>3</v>
      </c>
      <c r="H62" s="48" t="s">
        <v>516</v>
      </c>
      <c r="I62" s="48" t="s">
        <v>288</v>
      </c>
      <c r="J62" s="49" t="s">
        <v>289</v>
      </c>
      <c r="K62" s="50" t="s">
        <v>290</v>
      </c>
      <c r="L62" s="51"/>
      <c r="M62" s="57"/>
      <c r="N62" s="93" t="s">
        <v>531</v>
      </c>
      <c r="O62" s="221" t="s">
        <v>547</v>
      </c>
      <c r="P62" s="46" t="s">
        <v>8</v>
      </c>
      <c r="Q62" s="46" t="s">
        <v>532</v>
      </c>
      <c r="R62" s="55">
        <v>150000</v>
      </c>
      <c r="S62" s="256" t="s">
        <v>590</v>
      </c>
    </row>
    <row r="63" spans="1:21" ht="67.5" hidden="1" x14ac:dyDescent="0.2">
      <c r="A63" s="242" t="s">
        <v>436</v>
      </c>
      <c r="B63" s="58">
        <v>60246</v>
      </c>
      <c r="C63" s="35">
        <v>60318</v>
      </c>
      <c r="D63" s="59" t="s">
        <v>292</v>
      </c>
      <c r="E63" s="60" t="s">
        <v>18</v>
      </c>
      <c r="F63" s="60" t="s">
        <v>17</v>
      </c>
      <c r="G63" s="84" t="s">
        <v>293</v>
      </c>
      <c r="H63" s="85" t="s">
        <v>294</v>
      </c>
      <c r="I63" s="85" t="s">
        <v>294</v>
      </c>
      <c r="J63" s="86"/>
      <c r="K63" s="65"/>
      <c r="L63" s="87" t="s">
        <v>27</v>
      </c>
      <c r="M63" s="60" t="s">
        <v>295</v>
      </c>
      <c r="N63" s="26" t="s">
        <v>636</v>
      </c>
      <c r="O63" s="41"/>
      <c r="P63" s="60" t="s">
        <v>8</v>
      </c>
      <c r="Q63" s="60" t="s">
        <v>0</v>
      </c>
      <c r="R63" s="68">
        <v>80000</v>
      </c>
      <c r="S63" s="257" t="s">
        <v>454</v>
      </c>
    </row>
    <row r="64" spans="1:21" ht="57" hidden="1" thickBot="1" x14ac:dyDescent="0.25">
      <c r="A64" s="237" t="s">
        <v>436</v>
      </c>
      <c r="B64" s="43">
        <v>60318</v>
      </c>
      <c r="C64" s="36">
        <v>60246</v>
      </c>
      <c r="D64" s="56" t="s">
        <v>303</v>
      </c>
      <c r="E64" s="46" t="s">
        <v>2</v>
      </c>
      <c r="F64" s="46" t="s">
        <v>43</v>
      </c>
      <c r="G64" s="88" t="s">
        <v>293</v>
      </c>
      <c r="H64" s="89" t="s">
        <v>304</v>
      </c>
      <c r="I64" s="89" t="s">
        <v>305</v>
      </c>
      <c r="J64" s="90" t="s">
        <v>231</v>
      </c>
      <c r="K64" s="91" t="s">
        <v>231</v>
      </c>
      <c r="L64" s="51"/>
      <c r="M64" s="46" t="s">
        <v>46</v>
      </c>
      <c r="N64" s="162" t="s">
        <v>546</v>
      </c>
      <c r="O64" s="42"/>
      <c r="P64" s="46" t="s">
        <v>8</v>
      </c>
      <c r="Q64" s="46" t="s">
        <v>0</v>
      </c>
      <c r="R64" s="55">
        <v>32000</v>
      </c>
      <c r="S64" s="257" t="s">
        <v>454</v>
      </c>
      <c r="U64" s="38" t="s">
        <v>489</v>
      </c>
    </row>
    <row r="65" spans="1:21" ht="67.5" hidden="1" x14ac:dyDescent="0.2">
      <c r="A65" s="237" t="s">
        <v>436</v>
      </c>
      <c r="B65" s="43">
        <v>60282</v>
      </c>
      <c r="C65" s="44"/>
      <c r="D65" s="56" t="s">
        <v>296</v>
      </c>
      <c r="E65" s="46" t="s">
        <v>18</v>
      </c>
      <c r="F65" s="46" t="s">
        <v>297</v>
      </c>
      <c r="G65" s="47" t="s">
        <v>3</v>
      </c>
      <c r="H65" s="89" t="s">
        <v>298</v>
      </c>
      <c r="I65" s="89" t="s">
        <v>298</v>
      </c>
      <c r="J65" s="92"/>
      <c r="K65" s="51"/>
      <c r="L65" s="91" t="s">
        <v>27</v>
      </c>
      <c r="M65" s="46" t="s">
        <v>299</v>
      </c>
      <c r="N65" s="93" t="s">
        <v>637</v>
      </c>
      <c r="O65" s="25" t="s">
        <v>473</v>
      </c>
      <c r="P65" s="46" t="s">
        <v>8</v>
      </c>
      <c r="Q65" s="46" t="s">
        <v>0</v>
      </c>
      <c r="R65" s="55">
        <v>10000</v>
      </c>
      <c r="S65" s="69" t="s">
        <v>493</v>
      </c>
    </row>
    <row r="66" spans="1:21" ht="45" hidden="1" x14ac:dyDescent="0.2">
      <c r="A66" s="237" t="s">
        <v>436</v>
      </c>
      <c r="B66" s="43">
        <v>60316</v>
      </c>
      <c r="C66" s="44"/>
      <c r="D66" s="56" t="s">
        <v>300</v>
      </c>
      <c r="E66" s="46" t="s">
        <v>18</v>
      </c>
      <c r="F66" s="46" t="s">
        <v>17</v>
      </c>
      <c r="G66" s="47" t="s">
        <v>3</v>
      </c>
      <c r="H66" s="89" t="s">
        <v>301</v>
      </c>
      <c r="I66" s="89" t="s">
        <v>301</v>
      </c>
      <c r="J66" s="92"/>
      <c r="K66" s="51"/>
      <c r="L66" s="91" t="s">
        <v>27</v>
      </c>
      <c r="M66" s="46" t="s">
        <v>302</v>
      </c>
      <c r="N66" s="93" t="s">
        <v>638</v>
      </c>
      <c r="O66" s="130" t="s">
        <v>607</v>
      </c>
      <c r="P66" s="46" t="s">
        <v>8</v>
      </c>
      <c r="Q66" s="46" t="s">
        <v>0</v>
      </c>
      <c r="R66" s="109">
        <v>25000</v>
      </c>
      <c r="S66" s="257" t="s">
        <v>454</v>
      </c>
    </row>
    <row r="67" spans="1:21" ht="54.75" hidden="1" thickBot="1" x14ac:dyDescent="0.25">
      <c r="A67" s="237" t="s">
        <v>436</v>
      </c>
      <c r="B67" s="43">
        <v>60334</v>
      </c>
      <c r="C67" s="44"/>
      <c r="D67" s="56" t="s">
        <v>306</v>
      </c>
      <c r="E67" s="46" t="s">
        <v>2</v>
      </c>
      <c r="F67" s="46" t="s">
        <v>307</v>
      </c>
      <c r="G67" s="94" t="s">
        <v>104</v>
      </c>
      <c r="H67" s="89" t="s">
        <v>308</v>
      </c>
      <c r="I67" s="89" t="s">
        <v>309</v>
      </c>
      <c r="J67" s="49" t="s">
        <v>240</v>
      </c>
      <c r="K67" s="50" t="s">
        <v>240</v>
      </c>
      <c r="L67" s="51"/>
      <c r="M67" s="46" t="s">
        <v>310</v>
      </c>
      <c r="N67" s="34" t="s">
        <v>639</v>
      </c>
      <c r="O67" s="217" t="s">
        <v>607</v>
      </c>
      <c r="P67" s="46" t="s">
        <v>8</v>
      </c>
      <c r="Q67" s="46" t="s">
        <v>0</v>
      </c>
      <c r="R67" s="109">
        <v>150000</v>
      </c>
      <c r="S67" s="257" t="s">
        <v>454</v>
      </c>
    </row>
    <row r="68" spans="1:21" ht="56.25" hidden="1" x14ac:dyDescent="0.2">
      <c r="A68" s="237" t="s">
        <v>436</v>
      </c>
      <c r="B68" s="43">
        <v>60922</v>
      </c>
      <c r="C68" s="35">
        <v>60928</v>
      </c>
      <c r="D68" s="56" t="s">
        <v>311</v>
      </c>
      <c r="E68" s="46" t="s">
        <v>11</v>
      </c>
      <c r="F68" s="46" t="s">
        <v>10</v>
      </c>
      <c r="G68" s="47" t="s">
        <v>3</v>
      </c>
      <c r="H68" s="48" t="s">
        <v>519</v>
      </c>
      <c r="I68" s="48" t="s">
        <v>313</v>
      </c>
      <c r="J68" s="49" t="s">
        <v>260</v>
      </c>
      <c r="K68" s="50" t="s">
        <v>260</v>
      </c>
      <c r="L68" s="51"/>
      <c r="M68" s="57"/>
      <c r="N68" s="26" t="s">
        <v>640</v>
      </c>
      <c r="O68" s="219" t="s">
        <v>547</v>
      </c>
      <c r="P68" s="46" t="s">
        <v>8</v>
      </c>
      <c r="Q68" s="46" t="s">
        <v>518</v>
      </c>
      <c r="R68" s="55">
        <v>80000</v>
      </c>
      <c r="S68" s="255" t="s">
        <v>590</v>
      </c>
    </row>
    <row r="69" spans="1:21" ht="45.75" hidden="1" thickBot="1" x14ac:dyDescent="0.25">
      <c r="A69" s="238" t="s">
        <v>436</v>
      </c>
      <c r="B69" s="70">
        <v>60928</v>
      </c>
      <c r="C69" s="36">
        <v>60922</v>
      </c>
      <c r="D69" s="72" t="s">
        <v>315</v>
      </c>
      <c r="E69" s="73" t="s">
        <v>2</v>
      </c>
      <c r="F69" s="73" t="s">
        <v>1</v>
      </c>
      <c r="G69" s="74" t="s">
        <v>3</v>
      </c>
      <c r="H69" s="75" t="s">
        <v>312</v>
      </c>
      <c r="I69" s="75" t="s">
        <v>313</v>
      </c>
      <c r="J69" s="76" t="s">
        <v>260</v>
      </c>
      <c r="K69" s="77" t="s">
        <v>260</v>
      </c>
      <c r="L69" s="78"/>
      <c r="M69" s="96"/>
      <c r="N69" s="162" t="s">
        <v>520</v>
      </c>
      <c r="O69" s="220" t="s">
        <v>547</v>
      </c>
      <c r="P69" s="73" t="s">
        <v>8</v>
      </c>
      <c r="Q69" s="73" t="s">
        <v>518</v>
      </c>
      <c r="R69" s="82">
        <v>200000</v>
      </c>
      <c r="S69" s="256" t="s">
        <v>590</v>
      </c>
    </row>
    <row r="70" spans="1:21" ht="191.25" hidden="1" x14ac:dyDescent="0.2">
      <c r="A70" s="236" t="s">
        <v>491</v>
      </c>
      <c r="B70" s="43">
        <v>60420</v>
      </c>
      <c r="C70" s="35">
        <v>60434</v>
      </c>
      <c r="D70" s="56" t="s">
        <v>316</v>
      </c>
      <c r="E70" s="46" t="s">
        <v>2</v>
      </c>
      <c r="F70" s="46" t="s">
        <v>1</v>
      </c>
      <c r="G70" s="119" t="s">
        <v>3</v>
      </c>
      <c r="H70" s="89" t="s">
        <v>317</v>
      </c>
      <c r="I70" s="89" t="s">
        <v>318</v>
      </c>
      <c r="J70" s="90" t="s">
        <v>319</v>
      </c>
      <c r="K70" s="91" t="s">
        <v>319</v>
      </c>
      <c r="L70" s="51"/>
      <c r="M70" s="57"/>
      <c r="N70" s="248" t="s">
        <v>716</v>
      </c>
      <c r="O70" s="27" t="s">
        <v>710</v>
      </c>
      <c r="P70" s="46" t="s">
        <v>8</v>
      </c>
      <c r="Q70" s="46" t="s">
        <v>0</v>
      </c>
      <c r="R70" s="109">
        <v>200000</v>
      </c>
      <c r="S70" s="69" t="s">
        <v>493</v>
      </c>
    </row>
    <row r="71" spans="1:21" ht="63.75" hidden="1" thickBot="1" x14ac:dyDescent="0.25">
      <c r="A71" s="237" t="s">
        <v>491</v>
      </c>
      <c r="B71" s="43">
        <v>60434</v>
      </c>
      <c r="C71" s="36">
        <v>60420</v>
      </c>
      <c r="D71" s="56" t="s">
        <v>543</v>
      </c>
      <c r="E71" s="46" t="s">
        <v>11</v>
      </c>
      <c r="F71" s="46" t="s">
        <v>269</v>
      </c>
      <c r="G71" s="119" t="s">
        <v>3</v>
      </c>
      <c r="H71" s="89" t="s">
        <v>317</v>
      </c>
      <c r="I71" s="89" t="s">
        <v>318</v>
      </c>
      <c r="J71" s="90" t="s">
        <v>319</v>
      </c>
      <c r="K71" s="91" t="s">
        <v>319</v>
      </c>
      <c r="L71" s="51"/>
      <c r="M71" s="46" t="s">
        <v>272</v>
      </c>
      <c r="N71" s="32" t="s">
        <v>501</v>
      </c>
      <c r="O71" s="28" t="s">
        <v>711</v>
      </c>
      <c r="P71" s="46" t="s">
        <v>8</v>
      </c>
      <c r="Q71" s="46" t="s">
        <v>0</v>
      </c>
      <c r="R71" s="109">
        <v>24000</v>
      </c>
      <c r="S71" s="83" t="s">
        <v>493</v>
      </c>
    </row>
    <row r="72" spans="1:21" ht="191.25" hidden="1" x14ac:dyDescent="0.2">
      <c r="A72" s="242" t="s">
        <v>451</v>
      </c>
      <c r="B72" s="58">
        <v>56484</v>
      </c>
      <c r="C72" s="35">
        <v>157590</v>
      </c>
      <c r="D72" s="59" t="s">
        <v>321</v>
      </c>
      <c r="E72" s="60" t="s">
        <v>11</v>
      </c>
      <c r="F72" s="60" t="s">
        <v>269</v>
      </c>
      <c r="G72" s="61" t="s">
        <v>3</v>
      </c>
      <c r="H72" s="62" t="s">
        <v>641</v>
      </c>
      <c r="I72" s="62" t="s">
        <v>642</v>
      </c>
      <c r="J72" s="63" t="s">
        <v>647</v>
      </c>
      <c r="K72" s="64" t="s">
        <v>648</v>
      </c>
      <c r="L72" s="65"/>
      <c r="M72" s="60" t="s">
        <v>272</v>
      </c>
      <c r="N72" s="33" t="s">
        <v>713</v>
      </c>
      <c r="O72" s="27" t="s">
        <v>649</v>
      </c>
      <c r="P72" s="60" t="s">
        <v>8</v>
      </c>
      <c r="Q72" s="60" t="s">
        <v>326</v>
      </c>
      <c r="R72" s="68">
        <v>174000</v>
      </c>
      <c r="S72" s="69" t="s">
        <v>493</v>
      </c>
    </row>
    <row r="73" spans="1:21" ht="57" hidden="1" thickBot="1" x14ac:dyDescent="0.25">
      <c r="A73" s="237" t="s">
        <v>451</v>
      </c>
      <c r="B73" s="43">
        <v>157590</v>
      </c>
      <c r="C73" s="36">
        <v>56484</v>
      </c>
      <c r="D73" s="56" t="s">
        <v>336</v>
      </c>
      <c r="E73" s="46" t="s">
        <v>2</v>
      </c>
      <c r="F73" s="46" t="s">
        <v>1</v>
      </c>
      <c r="G73" s="47" t="s">
        <v>3</v>
      </c>
      <c r="H73" s="48" t="s">
        <v>643</v>
      </c>
      <c r="I73" s="48" t="s">
        <v>644</v>
      </c>
      <c r="J73" s="49" t="s">
        <v>645</v>
      </c>
      <c r="K73" s="50" t="s">
        <v>646</v>
      </c>
      <c r="L73" s="51"/>
      <c r="M73" s="57"/>
      <c r="N73" s="31" t="s">
        <v>485</v>
      </c>
      <c r="O73" s="28" t="s">
        <v>649</v>
      </c>
      <c r="P73" s="46" t="s">
        <v>8</v>
      </c>
      <c r="Q73" s="46" t="s">
        <v>330</v>
      </c>
      <c r="R73" s="55">
        <v>1100000</v>
      </c>
      <c r="S73" s="69" t="s">
        <v>493</v>
      </c>
      <c r="U73" s="38" t="s">
        <v>489</v>
      </c>
    </row>
    <row r="74" spans="1:21" ht="78.75" hidden="1" x14ac:dyDescent="0.2">
      <c r="A74" s="237" t="s">
        <v>451</v>
      </c>
      <c r="B74" s="43">
        <v>56512</v>
      </c>
      <c r="C74" s="44"/>
      <c r="D74" s="56" t="s">
        <v>48</v>
      </c>
      <c r="E74" s="46" t="s">
        <v>2</v>
      </c>
      <c r="F74" s="46" t="s">
        <v>48</v>
      </c>
      <c r="G74" s="47" t="s">
        <v>3</v>
      </c>
      <c r="H74" s="48" t="s">
        <v>503</v>
      </c>
      <c r="I74" s="48" t="s">
        <v>502</v>
      </c>
      <c r="J74" s="49" t="s">
        <v>504</v>
      </c>
      <c r="K74" s="50" t="s">
        <v>504</v>
      </c>
      <c r="L74" s="51"/>
      <c r="M74" s="46" t="s">
        <v>53</v>
      </c>
      <c r="N74" s="24" t="s">
        <v>651</v>
      </c>
      <c r="O74" s="188" t="s">
        <v>548</v>
      </c>
      <c r="P74" s="46" t="s">
        <v>8</v>
      </c>
      <c r="Q74" s="46" t="s">
        <v>330</v>
      </c>
      <c r="R74" s="55">
        <v>760000</v>
      </c>
      <c r="S74" s="97" t="s">
        <v>465</v>
      </c>
    </row>
    <row r="75" spans="1:21" ht="56.25" hidden="1" x14ac:dyDescent="0.2">
      <c r="A75" s="237" t="s">
        <v>451</v>
      </c>
      <c r="B75" s="43">
        <v>56538</v>
      </c>
      <c r="C75" s="44"/>
      <c r="D75" s="56" t="s">
        <v>17</v>
      </c>
      <c r="E75" s="46" t="s">
        <v>18</v>
      </c>
      <c r="F75" s="46" t="s">
        <v>17</v>
      </c>
      <c r="G75" s="47" t="s">
        <v>3</v>
      </c>
      <c r="H75" s="48" t="s">
        <v>487</v>
      </c>
      <c r="I75" s="48" t="s">
        <v>487</v>
      </c>
      <c r="J75" s="92"/>
      <c r="K75" s="51"/>
      <c r="L75" s="50" t="s">
        <v>488</v>
      </c>
      <c r="M75" s="57"/>
      <c r="N75" s="24" t="s">
        <v>650</v>
      </c>
      <c r="O75" s="25" t="s">
        <v>473</v>
      </c>
      <c r="P75" s="46" t="s">
        <v>8</v>
      </c>
      <c r="Q75" s="46" t="s">
        <v>330</v>
      </c>
      <c r="R75" s="55">
        <v>105000</v>
      </c>
      <c r="S75" s="69" t="s">
        <v>493</v>
      </c>
    </row>
    <row r="76" spans="1:21" ht="157.5" hidden="1" x14ac:dyDescent="0.2">
      <c r="A76" s="238" t="s">
        <v>451</v>
      </c>
      <c r="B76" s="70">
        <v>64082</v>
      </c>
      <c r="C76" s="71"/>
      <c r="D76" s="72" t="s">
        <v>333</v>
      </c>
      <c r="E76" s="73" t="s">
        <v>2</v>
      </c>
      <c r="F76" s="73" t="s">
        <v>307</v>
      </c>
      <c r="G76" s="98" t="s">
        <v>23</v>
      </c>
      <c r="H76" s="99" t="s">
        <v>334</v>
      </c>
      <c r="I76" s="99" t="s">
        <v>335</v>
      </c>
      <c r="J76" s="100" t="s">
        <v>261</v>
      </c>
      <c r="K76" s="101" t="s">
        <v>319</v>
      </c>
      <c r="L76" s="78"/>
      <c r="M76" s="73" t="s">
        <v>310</v>
      </c>
      <c r="N76" s="80" t="s">
        <v>653</v>
      </c>
      <c r="O76" s="174" t="s">
        <v>607</v>
      </c>
      <c r="P76" s="73" t="s">
        <v>8</v>
      </c>
      <c r="Q76" s="73" t="s">
        <v>0</v>
      </c>
      <c r="R76" s="215">
        <v>210000</v>
      </c>
      <c r="S76" s="258" t="s">
        <v>454</v>
      </c>
    </row>
    <row r="77" spans="1:21" ht="90" hidden="1" x14ac:dyDescent="0.2">
      <c r="A77" s="236" t="s">
        <v>438</v>
      </c>
      <c r="B77" s="43">
        <v>61202</v>
      </c>
      <c r="C77" s="44"/>
      <c r="D77" s="56" t="s">
        <v>521</v>
      </c>
      <c r="E77" s="46" t="s">
        <v>2</v>
      </c>
      <c r="F77" s="46" t="s">
        <v>1</v>
      </c>
      <c r="G77" s="47" t="s">
        <v>3</v>
      </c>
      <c r="H77" s="48" t="s">
        <v>342</v>
      </c>
      <c r="I77" s="48" t="s">
        <v>343</v>
      </c>
      <c r="J77" s="49" t="s">
        <v>344</v>
      </c>
      <c r="K77" s="50" t="s">
        <v>261</v>
      </c>
      <c r="L77" s="51"/>
      <c r="M77" s="46" t="s">
        <v>345</v>
      </c>
      <c r="N77" s="24" t="s">
        <v>652</v>
      </c>
      <c r="O77" s="221" t="s">
        <v>459</v>
      </c>
      <c r="P77" s="46" t="s">
        <v>8</v>
      </c>
      <c r="Q77" s="173" t="s">
        <v>0</v>
      </c>
      <c r="R77" s="55">
        <v>8000</v>
      </c>
      <c r="S77" s="255" t="s">
        <v>590</v>
      </c>
    </row>
    <row r="78" spans="1:21" ht="56.25" hidden="1" x14ac:dyDescent="0.2">
      <c r="A78" s="237" t="s">
        <v>438</v>
      </c>
      <c r="B78" s="43">
        <v>64056</v>
      </c>
      <c r="C78" s="44"/>
      <c r="D78" s="56" t="s">
        <v>346</v>
      </c>
      <c r="E78" s="46" t="s">
        <v>2</v>
      </c>
      <c r="F78" s="46" t="s">
        <v>307</v>
      </c>
      <c r="G78" s="94" t="s">
        <v>104</v>
      </c>
      <c r="H78" s="89" t="s">
        <v>347</v>
      </c>
      <c r="I78" s="89" t="s">
        <v>348</v>
      </c>
      <c r="J78" s="90" t="s">
        <v>230</v>
      </c>
      <c r="K78" s="91" t="s">
        <v>230</v>
      </c>
      <c r="L78" s="51"/>
      <c r="M78" s="46" t="s">
        <v>310</v>
      </c>
      <c r="N78" s="34" t="s">
        <v>655</v>
      </c>
      <c r="O78" s="24" t="s">
        <v>654</v>
      </c>
      <c r="P78" s="46" t="s">
        <v>8</v>
      </c>
      <c r="Q78" s="46" t="s">
        <v>0</v>
      </c>
      <c r="R78" s="109">
        <v>90000</v>
      </c>
      <c r="S78" s="257" t="s">
        <v>454</v>
      </c>
    </row>
    <row r="79" spans="1:21" ht="135" hidden="1" x14ac:dyDescent="0.2">
      <c r="A79" s="237" t="s">
        <v>438</v>
      </c>
      <c r="B79" s="43">
        <v>64066</v>
      </c>
      <c r="C79" s="44"/>
      <c r="D79" s="56" t="s">
        <v>349</v>
      </c>
      <c r="E79" s="46" t="s">
        <v>2</v>
      </c>
      <c r="F79" s="46" t="s">
        <v>227</v>
      </c>
      <c r="G79" s="247" t="s">
        <v>23</v>
      </c>
      <c r="H79" s="89" t="s">
        <v>348</v>
      </c>
      <c r="I79" s="89" t="s">
        <v>350</v>
      </c>
      <c r="J79" s="90" t="s">
        <v>192</v>
      </c>
      <c r="K79" s="91" t="s">
        <v>351</v>
      </c>
      <c r="L79" s="51"/>
      <c r="M79" s="46" t="s">
        <v>232</v>
      </c>
      <c r="N79" s="34" t="s">
        <v>656</v>
      </c>
      <c r="O79" s="130" t="s">
        <v>494</v>
      </c>
      <c r="P79" s="46" t="s">
        <v>8</v>
      </c>
      <c r="Q79" s="46" t="s">
        <v>0</v>
      </c>
      <c r="R79" s="55">
        <v>150000</v>
      </c>
      <c r="S79" s="257" t="s">
        <v>454</v>
      </c>
    </row>
    <row r="80" spans="1:21" ht="54" hidden="1" x14ac:dyDescent="0.2">
      <c r="A80" s="237" t="s">
        <v>438</v>
      </c>
      <c r="B80" s="43">
        <v>64072</v>
      </c>
      <c r="C80" s="44"/>
      <c r="D80" s="56" t="s">
        <v>352</v>
      </c>
      <c r="E80" s="46" t="s">
        <v>2</v>
      </c>
      <c r="F80" s="46" t="s">
        <v>307</v>
      </c>
      <c r="G80" s="94" t="s">
        <v>104</v>
      </c>
      <c r="H80" s="89" t="s">
        <v>353</v>
      </c>
      <c r="I80" s="89" t="s">
        <v>354</v>
      </c>
      <c r="J80" s="90" t="s">
        <v>260</v>
      </c>
      <c r="K80" s="91" t="s">
        <v>261</v>
      </c>
      <c r="L80" s="51"/>
      <c r="M80" s="46" t="s">
        <v>310</v>
      </c>
      <c r="N80" s="34" t="s">
        <v>657</v>
      </c>
      <c r="O80" s="93"/>
      <c r="P80" s="46" t="s">
        <v>8</v>
      </c>
      <c r="Q80" s="46" t="s">
        <v>0</v>
      </c>
      <c r="R80" s="55">
        <v>180000</v>
      </c>
      <c r="S80" s="257" t="s">
        <v>454</v>
      </c>
    </row>
    <row r="81" spans="1:19" ht="45" hidden="1" x14ac:dyDescent="0.2">
      <c r="A81" s="237" t="s">
        <v>438</v>
      </c>
      <c r="B81" s="43">
        <v>158124</v>
      </c>
      <c r="C81" s="44"/>
      <c r="D81" s="56" t="s">
        <v>522</v>
      </c>
      <c r="E81" s="46" t="s">
        <v>2</v>
      </c>
      <c r="F81" s="46" t="s">
        <v>1</v>
      </c>
      <c r="G81" s="47" t="s">
        <v>3</v>
      </c>
      <c r="H81" s="48" t="s">
        <v>343</v>
      </c>
      <c r="I81" s="48" t="s">
        <v>356</v>
      </c>
      <c r="J81" s="49" t="s">
        <v>357</v>
      </c>
      <c r="K81" s="50" t="s">
        <v>358</v>
      </c>
      <c r="L81" s="51"/>
      <c r="M81" s="46" t="s">
        <v>345</v>
      </c>
      <c r="N81" s="93" t="s">
        <v>536</v>
      </c>
      <c r="O81" s="221" t="s">
        <v>459</v>
      </c>
      <c r="P81" s="46" t="s">
        <v>8</v>
      </c>
      <c r="Q81" s="46" t="s">
        <v>587</v>
      </c>
      <c r="R81" s="55">
        <v>60000</v>
      </c>
      <c r="S81" s="255" t="s">
        <v>590</v>
      </c>
    </row>
    <row r="82" spans="1:19" ht="36" hidden="1" x14ac:dyDescent="0.2">
      <c r="A82" s="237" t="s">
        <v>438</v>
      </c>
      <c r="B82" s="43">
        <v>158132</v>
      </c>
      <c r="C82" s="44"/>
      <c r="D82" s="56" t="s">
        <v>523</v>
      </c>
      <c r="E82" s="46" t="s">
        <v>18</v>
      </c>
      <c r="F82" s="46" t="s">
        <v>361</v>
      </c>
      <c r="G82" s="47" t="s">
        <v>3</v>
      </c>
      <c r="H82" s="48" t="s">
        <v>362</v>
      </c>
      <c r="I82" s="48" t="s">
        <v>356</v>
      </c>
      <c r="J82" s="49" t="s">
        <v>363</v>
      </c>
      <c r="K82" s="50" t="s">
        <v>364</v>
      </c>
      <c r="L82" s="51"/>
      <c r="M82" s="46" t="s">
        <v>365</v>
      </c>
      <c r="N82" s="93" t="s">
        <v>525</v>
      </c>
      <c r="O82" s="221" t="s">
        <v>459</v>
      </c>
      <c r="P82" s="46" t="s">
        <v>8</v>
      </c>
      <c r="Q82" s="46" t="s">
        <v>587</v>
      </c>
      <c r="R82" s="55">
        <v>381000</v>
      </c>
      <c r="S82" s="255" t="s">
        <v>590</v>
      </c>
    </row>
    <row r="83" spans="1:19" ht="45" hidden="1" x14ac:dyDescent="0.2">
      <c r="A83" s="237" t="s">
        <v>438</v>
      </c>
      <c r="B83" s="43">
        <v>158148</v>
      </c>
      <c r="C83" s="44"/>
      <c r="D83" s="56" t="s">
        <v>524</v>
      </c>
      <c r="E83" s="46" t="s">
        <v>2</v>
      </c>
      <c r="F83" s="46" t="s">
        <v>307</v>
      </c>
      <c r="G83" s="47" t="s">
        <v>3</v>
      </c>
      <c r="H83" s="48" t="s">
        <v>342</v>
      </c>
      <c r="I83" s="48" t="s">
        <v>356</v>
      </c>
      <c r="J83" s="49" t="s">
        <v>367</v>
      </c>
      <c r="K83" s="50" t="s">
        <v>368</v>
      </c>
      <c r="L83" s="50" t="s">
        <v>27</v>
      </c>
      <c r="M83" s="46" t="s">
        <v>369</v>
      </c>
      <c r="N83" s="93" t="s">
        <v>525</v>
      </c>
      <c r="O83" s="221" t="s">
        <v>459</v>
      </c>
      <c r="P83" s="46" t="s">
        <v>8</v>
      </c>
      <c r="Q83" s="46" t="s">
        <v>587</v>
      </c>
      <c r="R83" s="55">
        <v>54000</v>
      </c>
      <c r="S83" s="255" t="s">
        <v>590</v>
      </c>
    </row>
    <row r="84" spans="1:19" ht="123.75" hidden="1" x14ac:dyDescent="0.2">
      <c r="A84" s="242" t="s">
        <v>452</v>
      </c>
      <c r="B84" s="58">
        <v>61118</v>
      </c>
      <c r="C84" s="35">
        <v>61126</v>
      </c>
      <c r="D84" s="59" t="s">
        <v>370</v>
      </c>
      <c r="E84" s="60" t="s">
        <v>11</v>
      </c>
      <c r="F84" s="60" t="s">
        <v>269</v>
      </c>
      <c r="G84" s="61" t="s">
        <v>3</v>
      </c>
      <c r="H84" s="85" t="s">
        <v>371</v>
      </c>
      <c r="I84" s="85" t="s">
        <v>372</v>
      </c>
      <c r="J84" s="102" t="s">
        <v>368</v>
      </c>
      <c r="K84" s="87" t="s">
        <v>373</v>
      </c>
      <c r="L84" s="65"/>
      <c r="M84" s="60" t="s">
        <v>272</v>
      </c>
      <c r="N84" s="33" t="s">
        <v>659</v>
      </c>
      <c r="O84" s="27" t="s">
        <v>473</v>
      </c>
      <c r="P84" s="60" t="s">
        <v>8</v>
      </c>
      <c r="Q84" s="60" t="s">
        <v>374</v>
      </c>
      <c r="R84" s="68">
        <v>30000</v>
      </c>
      <c r="S84" s="218" t="s">
        <v>493</v>
      </c>
    </row>
    <row r="85" spans="1:19" ht="54.75" hidden="1" thickBot="1" x14ac:dyDescent="0.25">
      <c r="A85" s="237" t="s">
        <v>439</v>
      </c>
      <c r="B85" s="43">
        <v>61126</v>
      </c>
      <c r="C85" s="36">
        <v>61118</v>
      </c>
      <c r="D85" s="56" t="s">
        <v>375</v>
      </c>
      <c r="E85" s="46" t="s">
        <v>2</v>
      </c>
      <c r="F85" s="46" t="s">
        <v>1</v>
      </c>
      <c r="G85" s="47" t="s">
        <v>3</v>
      </c>
      <c r="H85" s="89" t="s">
        <v>371</v>
      </c>
      <c r="I85" s="89" t="s">
        <v>372</v>
      </c>
      <c r="J85" s="90" t="s">
        <v>368</v>
      </c>
      <c r="K85" s="91" t="s">
        <v>373</v>
      </c>
      <c r="L85" s="51"/>
      <c r="M85" s="57"/>
      <c r="N85" s="162" t="s">
        <v>658</v>
      </c>
      <c r="O85" s="28" t="s">
        <v>473</v>
      </c>
      <c r="P85" s="46" t="s">
        <v>8</v>
      </c>
      <c r="Q85" s="46" t="s">
        <v>374</v>
      </c>
      <c r="R85" s="55">
        <v>250000</v>
      </c>
      <c r="S85" s="69" t="s">
        <v>493</v>
      </c>
    </row>
    <row r="86" spans="1:19" ht="292.5" hidden="1" x14ac:dyDescent="0.2">
      <c r="A86" s="237" t="s">
        <v>439</v>
      </c>
      <c r="B86" s="43">
        <v>61148</v>
      </c>
      <c r="C86" s="44"/>
      <c r="D86" s="56" t="s">
        <v>376</v>
      </c>
      <c r="E86" s="46" t="s">
        <v>18</v>
      </c>
      <c r="F86" s="46" t="s">
        <v>17</v>
      </c>
      <c r="G86" s="94" t="s">
        <v>104</v>
      </c>
      <c r="H86" s="89" t="s">
        <v>660</v>
      </c>
      <c r="I86" s="89" t="s">
        <v>660</v>
      </c>
      <c r="J86" s="103"/>
      <c r="K86" s="104"/>
      <c r="L86" s="91" t="s">
        <v>236</v>
      </c>
      <c r="M86" s="46" t="s">
        <v>378</v>
      </c>
      <c r="N86" s="130" t="s">
        <v>715</v>
      </c>
      <c r="O86" s="25" t="s">
        <v>714</v>
      </c>
      <c r="P86" s="46" t="s">
        <v>8</v>
      </c>
      <c r="Q86" s="46" t="s">
        <v>0</v>
      </c>
      <c r="R86" s="109">
        <v>70000</v>
      </c>
      <c r="S86" s="69" t="s">
        <v>493</v>
      </c>
    </row>
    <row r="87" spans="1:19" ht="78.75" hidden="1" x14ac:dyDescent="0.2">
      <c r="A87" s="237" t="s">
        <v>439</v>
      </c>
      <c r="B87" s="43">
        <v>64020</v>
      </c>
      <c r="C87" s="44"/>
      <c r="D87" s="56" t="s">
        <v>379</v>
      </c>
      <c r="E87" s="46" t="s">
        <v>2</v>
      </c>
      <c r="F87" s="46" t="s">
        <v>227</v>
      </c>
      <c r="G87" s="105" t="s">
        <v>23</v>
      </c>
      <c r="H87" s="89" t="s">
        <v>380</v>
      </c>
      <c r="I87" s="89" t="s">
        <v>381</v>
      </c>
      <c r="J87" s="90" t="s">
        <v>382</v>
      </c>
      <c r="K87" s="91" t="s">
        <v>383</v>
      </c>
      <c r="L87" s="51"/>
      <c r="M87" s="46" t="s">
        <v>232</v>
      </c>
      <c r="N87" s="34" t="s">
        <v>549</v>
      </c>
      <c r="O87" s="25" t="s">
        <v>473</v>
      </c>
      <c r="P87" s="46" t="s">
        <v>8</v>
      </c>
      <c r="Q87" s="46" t="s">
        <v>0</v>
      </c>
      <c r="R87" s="55">
        <v>125000</v>
      </c>
      <c r="S87" s="69" t="s">
        <v>493</v>
      </c>
    </row>
    <row r="88" spans="1:19" ht="67.5" hidden="1" x14ac:dyDescent="0.2">
      <c r="A88" s="237" t="s">
        <v>439</v>
      </c>
      <c r="B88" s="43">
        <v>75018</v>
      </c>
      <c r="C88" s="35"/>
      <c r="D88" s="56" t="s">
        <v>204</v>
      </c>
      <c r="E88" s="46" t="s">
        <v>2</v>
      </c>
      <c r="F88" s="46" t="s">
        <v>48</v>
      </c>
      <c r="G88" s="105" t="s">
        <v>23</v>
      </c>
      <c r="H88" s="89" t="s">
        <v>384</v>
      </c>
      <c r="I88" s="89" t="s">
        <v>385</v>
      </c>
      <c r="J88" s="90" t="s">
        <v>386</v>
      </c>
      <c r="K88" s="91" t="s">
        <v>27</v>
      </c>
      <c r="L88" s="51"/>
      <c r="M88" s="46" t="s">
        <v>53</v>
      </c>
      <c r="N88" s="26" t="s">
        <v>551</v>
      </c>
      <c r="O88" s="222" t="s">
        <v>584</v>
      </c>
      <c r="P88" s="173" t="s">
        <v>8</v>
      </c>
      <c r="Q88" s="46" t="s">
        <v>0</v>
      </c>
      <c r="R88" s="55">
        <v>400000</v>
      </c>
      <c r="S88" s="255" t="s">
        <v>590</v>
      </c>
    </row>
    <row r="89" spans="1:19" ht="54" hidden="1" x14ac:dyDescent="0.2">
      <c r="A89" s="237" t="s">
        <v>439</v>
      </c>
      <c r="B89" s="43">
        <v>75022</v>
      </c>
      <c r="C89" s="37"/>
      <c r="D89" s="56" t="s">
        <v>206</v>
      </c>
      <c r="E89" s="46" t="s">
        <v>2</v>
      </c>
      <c r="F89" s="46" t="s">
        <v>62</v>
      </c>
      <c r="G89" s="105" t="s">
        <v>23</v>
      </c>
      <c r="H89" s="89" t="s">
        <v>384</v>
      </c>
      <c r="I89" s="89" t="s">
        <v>385</v>
      </c>
      <c r="J89" s="90" t="s">
        <v>386</v>
      </c>
      <c r="K89" s="91" t="s">
        <v>27</v>
      </c>
      <c r="L89" s="51"/>
      <c r="M89" s="46" t="s">
        <v>67</v>
      </c>
      <c r="N89" s="163" t="s">
        <v>526</v>
      </c>
      <c r="O89" s="223" t="s">
        <v>585</v>
      </c>
      <c r="P89" s="173" t="s">
        <v>8</v>
      </c>
      <c r="Q89" s="46" t="s">
        <v>0</v>
      </c>
      <c r="R89" s="55">
        <v>500</v>
      </c>
      <c r="S89" s="255" t="s">
        <v>590</v>
      </c>
    </row>
    <row r="90" spans="1:19" ht="54" hidden="1" x14ac:dyDescent="0.2">
      <c r="A90" s="237" t="s">
        <v>439</v>
      </c>
      <c r="B90" s="43">
        <v>75026</v>
      </c>
      <c r="C90" s="37"/>
      <c r="D90" s="56" t="s">
        <v>387</v>
      </c>
      <c r="E90" s="46" t="s">
        <v>18</v>
      </c>
      <c r="F90" s="46" t="s">
        <v>361</v>
      </c>
      <c r="G90" s="105" t="s">
        <v>23</v>
      </c>
      <c r="H90" s="89" t="s">
        <v>384</v>
      </c>
      <c r="I90" s="89" t="s">
        <v>385</v>
      </c>
      <c r="J90" s="90" t="s">
        <v>386</v>
      </c>
      <c r="K90" s="91" t="s">
        <v>27</v>
      </c>
      <c r="L90" s="51"/>
      <c r="M90" s="46" t="s">
        <v>388</v>
      </c>
      <c r="N90" s="163" t="s">
        <v>526</v>
      </c>
      <c r="O90" s="223" t="s">
        <v>585</v>
      </c>
      <c r="P90" s="173" t="s">
        <v>8</v>
      </c>
      <c r="Q90" s="46" t="s">
        <v>0</v>
      </c>
      <c r="R90" s="55">
        <v>500000</v>
      </c>
      <c r="S90" s="255" t="s">
        <v>590</v>
      </c>
    </row>
    <row r="91" spans="1:19" ht="54.75" hidden="1" thickBot="1" x14ac:dyDescent="0.25">
      <c r="A91" s="237" t="s">
        <v>439</v>
      </c>
      <c r="B91" s="43">
        <v>75030</v>
      </c>
      <c r="C91" s="36"/>
      <c r="D91" s="56" t="s">
        <v>389</v>
      </c>
      <c r="E91" s="46" t="s">
        <v>18</v>
      </c>
      <c r="F91" s="46" t="s">
        <v>390</v>
      </c>
      <c r="G91" s="105" t="s">
        <v>23</v>
      </c>
      <c r="H91" s="89" t="s">
        <v>384</v>
      </c>
      <c r="I91" s="89" t="s">
        <v>385</v>
      </c>
      <c r="J91" s="90" t="s">
        <v>386</v>
      </c>
      <c r="K91" s="91" t="s">
        <v>27</v>
      </c>
      <c r="L91" s="51"/>
      <c r="M91" s="46" t="s">
        <v>391</v>
      </c>
      <c r="N91" s="162" t="s">
        <v>526</v>
      </c>
      <c r="O91" s="220" t="s">
        <v>585</v>
      </c>
      <c r="P91" s="173" t="s">
        <v>8</v>
      </c>
      <c r="Q91" s="46" t="s">
        <v>0</v>
      </c>
      <c r="R91" s="55">
        <v>750000</v>
      </c>
      <c r="S91" s="255" t="s">
        <v>590</v>
      </c>
    </row>
    <row r="92" spans="1:19" ht="45" hidden="1" x14ac:dyDescent="0.2">
      <c r="A92" s="237" t="s">
        <v>439</v>
      </c>
      <c r="B92" s="43">
        <v>157976</v>
      </c>
      <c r="C92" s="44"/>
      <c r="D92" s="56" t="s">
        <v>534</v>
      </c>
      <c r="E92" s="46" t="s">
        <v>2</v>
      </c>
      <c r="F92" s="46" t="s">
        <v>1</v>
      </c>
      <c r="G92" s="47" t="s">
        <v>3</v>
      </c>
      <c r="H92" s="48" t="s">
        <v>495</v>
      </c>
      <c r="I92" s="48" t="s">
        <v>394</v>
      </c>
      <c r="J92" s="49" t="s">
        <v>45</v>
      </c>
      <c r="K92" s="50" t="s">
        <v>26</v>
      </c>
      <c r="L92" s="50" t="s">
        <v>27</v>
      </c>
      <c r="M92" s="46" t="s">
        <v>395</v>
      </c>
      <c r="N92" s="24" t="s">
        <v>540</v>
      </c>
      <c r="O92" s="221" t="s">
        <v>459</v>
      </c>
      <c r="P92" s="46" t="s">
        <v>8</v>
      </c>
      <c r="Q92" s="46" t="s">
        <v>529</v>
      </c>
      <c r="R92" s="55">
        <v>94000</v>
      </c>
      <c r="S92" s="255" t="s">
        <v>590</v>
      </c>
    </row>
    <row r="93" spans="1:19" ht="63" hidden="1" x14ac:dyDescent="0.2">
      <c r="A93" s="237" t="s">
        <v>439</v>
      </c>
      <c r="B93" s="43">
        <v>158024</v>
      </c>
      <c r="C93" s="35"/>
      <c r="D93" s="56" t="s">
        <v>486</v>
      </c>
      <c r="E93" s="46" t="s">
        <v>2</v>
      </c>
      <c r="F93" s="46" t="s">
        <v>1</v>
      </c>
      <c r="G93" s="47" t="s">
        <v>3</v>
      </c>
      <c r="H93" s="48" t="s">
        <v>397</v>
      </c>
      <c r="I93" s="48" t="s">
        <v>398</v>
      </c>
      <c r="J93" s="49" t="s">
        <v>399</v>
      </c>
      <c r="K93" s="50" t="s">
        <v>260</v>
      </c>
      <c r="L93" s="51"/>
      <c r="M93" s="46" t="s">
        <v>400</v>
      </c>
      <c r="N93" s="164" t="s">
        <v>533</v>
      </c>
      <c r="O93" s="219" t="s">
        <v>459</v>
      </c>
      <c r="P93" s="46" t="s">
        <v>8</v>
      </c>
      <c r="Q93" s="46" t="s">
        <v>529</v>
      </c>
      <c r="R93" s="55">
        <v>18000</v>
      </c>
      <c r="S93" s="255" t="s">
        <v>590</v>
      </c>
    </row>
    <row r="94" spans="1:19" ht="45.75" hidden="1" thickBot="1" x14ac:dyDescent="0.25">
      <c r="A94" s="237" t="s">
        <v>439</v>
      </c>
      <c r="B94" s="43">
        <v>158028</v>
      </c>
      <c r="C94" s="36"/>
      <c r="D94" s="56" t="s">
        <v>542</v>
      </c>
      <c r="E94" s="46" t="s">
        <v>11</v>
      </c>
      <c r="F94" s="46" t="s">
        <v>269</v>
      </c>
      <c r="G94" s="94" t="s">
        <v>104</v>
      </c>
      <c r="H94" s="48" t="s">
        <v>397</v>
      </c>
      <c r="I94" s="48" t="s">
        <v>398</v>
      </c>
      <c r="J94" s="49" t="s">
        <v>399</v>
      </c>
      <c r="K94" s="50" t="s">
        <v>260</v>
      </c>
      <c r="L94" s="51"/>
      <c r="M94" s="46" t="s">
        <v>528</v>
      </c>
      <c r="N94" s="165" t="s">
        <v>530</v>
      </c>
      <c r="O94" s="220" t="s">
        <v>459</v>
      </c>
      <c r="P94" s="46" t="s">
        <v>8</v>
      </c>
      <c r="Q94" s="46" t="s">
        <v>529</v>
      </c>
      <c r="R94" s="55">
        <v>30000</v>
      </c>
      <c r="S94" s="255" t="s">
        <v>590</v>
      </c>
    </row>
    <row r="95" spans="1:19" ht="45" hidden="1" x14ac:dyDescent="0.2">
      <c r="A95" s="238" t="s">
        <v>439</v>
      </c>
      <c r="B95" s="70">
        <v>158040</v>
      </c>
      <c r="C95" s="44"/>
      <c r="D95" s="72" t="s">
        <v>535</v>
      </c>
      <c r="E95" s="73" t="s">
        <v>2</v>
      </c>
      <c r="F95" s="73" t="s">
        <v>307</v>
      </c>
      <c r="G95" s="74" t="s">
        <v>3</v>
      </c>
      <c r="H95" s="75" t="s">
        <v>495</v>
      </c>
      <c r="I95" s="75" t="s">
        <v>404</v>
      </c>
      <c r="J95" s="76" t="s">
        <v>405</v>
      </c>
      <c r="K95" s="77" t="s">
        <v>358</v>
      </c>
      <c r="L95" s="78"/>
      <c r="M95" s="73" t="s">
        <v>406</v>
      </c>
      <c r="N95" s="24" t="s">
        <v>540</v>
      </c>
      <c r="O95" s="221" t="s">
        <v>459</v>
      </c>
      <c r="P95" s="73" t="s">
        <v>8</v>
      </c>
      <c r="Q95" s="73" t="s">
        <v>529</v>
      </c>
      <c r="R95" s="82">
        <v>94000</v>
      </c>
      <c r="S95" s="256" t="s">
        <v>590</v>
      </c>
    </row>
    <row r="96" spans="1:19" ht="67.5" hidden="1" x14ac:dyDescent="0.2">
      <c r="A96" s="236" t="s">
        <v>453</v>
      </c>
      <c r="B96" s="43">
        <v>72950</v>
      </c>
      <c r="C96" s="35"/>
      <c r="D96" s="56" t="s">
        <v>17</v>
      </c>
      <c r="E96" s="46" t="s">
        <v>18</v>
      </c>
      <c r="F96" s="46" t="s">
        <v>17</v>
      </c>
      <c r="G96" s="47" t="s">
        <v>3</v>
      </c>
      <c r="H96" s="48" t="s">
        <v>407</v>
      </c>
      <c r="I96" s="48" t="s">
        <v>408</v>
      </c>
      <c r="J96" s="92"/>
      <c r="K96" s="50" t="s">
        <v>382</v>
      </c>
      <c r="L96" s="50" t="s">
        <v>368</v>
      </c>
      <c r="M96" s="57"/>
      <c r="N96" s="166" t="s">
        <v>550</v>
      </c>
      <c r="O96" s="219" t="s">
        <v>539</v>
      </c>
      <c r="P96" s="46" t="s">
        <v>8</v>
      </c>
      <c r="Q96" s="46" t="s">
        <v>538</v>
      </c>
      <c r="R96" s="55">
        <v>70000</v>
      </c>
      <c r="S96" s="255" t="s">
        <v>590</v>
      </c>
    </row>
    <row r="97" spans="1:19" ht="54.75" hidden="1" thickBot="1" x14ac:dyDescent="0.25">
      <c r="A97" s="238" t="s">
        <v>453</v>
      </c>
      <c r="B97" s="70">
        <v>72954</v>
      </c>
      <c r="C97" s="36"/>
      <c r="D97" s="72" t="s">
        <v>274</v>
      </c>
      <c r="E97" s="73" t="s">
        <v>2</v>
      </c>
      <c r="F97" s="73" t="s">
        <v>274</v>
      </c>
      <c r="G97" s="74" t="s">
        <v>3</v>
      </c>
      <c r="H97" s="75" t="s">
        <v>407</v>
      </c>
      <c r="I97" s="75" t="s">
        <v>408</v>
      </c>
      <c r="J97" s="106"/>
      <c r="K97" s="77" t="s">
        <v>382</v>
      </c>
      <c r="L97" s="78"/>
      <c r="M97" s="73" t="s">
        <v>277</v>
      </c>
      <c r="N97" s="162" t="s">
        <v>537</v>
      </c>
      <c r="O97" s="220" t="s">
        <v>539</v>
      </c>
      <c r="P97" s="73" t="s">
        <v>8</v>
      </c>
      <c r="Q97" s="73" t="s">
        <v>538</v>
      </c>
      <c r="R97" s="82">
        <v>50000</v>
      </c>
      <c r="S97" s="256" t="s">
        <v>590</v>
      </c>
    </row>
    <row r="98" spans="1:19" x14ac:dyDescent="0.2">
      <c r="N98" s="20"/>
      <c r="O98" s="20"/>
    </row>
    <row r="99" spans="1:19" x14ac:dyDescent="0.2">
      <c r="N99" s="20"/>
      <c r="O99" s="20"/>
    </row>
    <row r="100" spans="1:19" x14ac:dyDescent="0.2">
      <c r="N100" s="20"/>
    </row>
    <row r="101" spans="1:19" x14ac:dyDescent="0.2">
      <c r="N101" s="20"/>
    </row>
  </sheetData>
  <autoFilter ref="A2:S97">
    <filterColumn colId="0">
      <filters>
        <filter val="Main-Hessen"/>
      </filters>
    </filterColumn>
  </autoFilter>
  <printOptions gridLines="1"/>
  <pageMargins left="0.51181102362204722" right="0.31" top="0.94488188976377963" bottom="0.74803149606299213" header="0.51181102362204722" footer="0.51181102362204722"/>
  <pageSetup paperSize="8" fitToHeight="0" orientation="landscape" r:id="rId1"/>
  <headerFooter>
    <oddHeader>&amp;L&amp;"Arial,Fett"Stadtentwässerung Frankfurt am Main&amp;"Arial,Standard"
68.21 Me&amp;C&amp;"Arial,Fett"&amp;11WRRL-Maßnahmenprogramm Frankfurt am Main 2015-2021&amp;R&amp;D</oddHeader>
    <oddFooter>&amp;L&amp;8[&amp;F - &amp;A]&amp;RSeite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Erläuterungen</vt:lpstr>
      <vt:lpstr>LISTE</vt:lpstr>
      <vt:lpstr>Gewässerübersicht</vt:lpstr>
      <vt:lpstr>HLUG- b_Gemeindesteckbrief</vt:lpstr>
      <vt:lpstr>Stn 79.22 150603</vt:lpstr>
      <vt:lpstr>Tabelle1</vt:lpstr>
      <vt:lpstr>Gewässerübersicht!Druckbereich</vt:lpstr>
      <vt:lpstr>LISTE!Druckbereich</vt:lpstr>
      <vt:lpstr>'Stn 79.22 150603'!Druckbereich</vt:lpstr>
      <vt:lpstr>LISTE!Drucktitel</vt:lpstr>
      <vt:lpstr>'Stn 79.22 150603'!Drucktitel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Sebastina</dc:creator>
  <cp:lastModifiedBy>Kaiser, Ulrich (HMUELV)</cp:lastModifiedBy>
  <cp:lastPrinted>2015-06-23T06:46:04Z</cp:lastPrinted>
  <dcterms:created xsi:type="dcterms:W3CDTF">2015-04-22T10:07:53Z</dcterms:created>
  <dcterms:modified xsi:type="dcterms:W3CDTF">2015-06-23T06:46:45Z</dcterms:modified>
</cp:coreProperties>
</file>